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S010134\Common2\★健企から移動データ\医政行き\③医政いき🌱\医務担当\01　医療法人関係\96　県庁ホームページ\R60701　★現在の様式（最新様式データが探せない＆仮想から持ってくるのが手間→必要時に施行細則から保存）\"/>
    </mc:Choice>
  </mc:AlternateContent>
  <bookViews>
    <workbookView xWindow="0" yWindow="0" windowWidth="11052" windowHeight="7476"/>
  </bookViews>
  <sheets>
    <sheet name="事業計画" sheetId="1" r:id="rId1"/>
    <sheet name="収支予算書（法人全体）" sheetId="3" r:id="rId2"/>
    <sheet name="収支予算書（追加する病院事業）" sheetId="4" r:id="rId3"/>
    <sheet name="収支予算書（追加する介護老人保健施設事業）" sheetId="5" r:id="rId4"/>
    <sheet name="収支予算書（追加する○〇事業）" sheetId="9" r:id="rId5"/>
    <sheet name="職員給与内訳書" sheetId="7" r:id="rId6"/>
    <sheet name="役員報酬内訳書" sheetId="8" r:id="rId7"/>
  </sheets>
  <definedNames>
    <definedName name="_xlnm.Print_Area" localSheetId="0">事業計画!$A$1:$J$35</definedName>
    <definedName name="_xlnm.Print_Area" localSheetId="4">'収支予算書（追加する○〇事業）'!$A$1:$G$154</definedName>
    <definedName name="_xlnm.Print_Area" localSheetId="3">'収支予算書（追加する介護老人保健施設事業）'!$A$1:$G$148</definedName>
    <definedName name="_xlnm.Print_Area" localSheetId="2">'収支予算書（追加する病院事業）'!$A$1:$G$154</definedName>
    <definedName name="_xlnm.Print_Area" localSheetId="1">'収支予算書（法人全体）'!$A$1:$G$40</definedName>
    <definedName name="_xlnm.Print_Area" localSheetId="5">職員給与内訳書!$A$1:$I$77</definedName>
    <definedName name="_xlnm.Print_Area" localSheetId="6">役員報酬内訳書!$A$1:$G$25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7" l="1"/>
  <c r="H8" i="7"/>
  <c r="D8" i="7"/>
  <c r="E33" i="7"/>
  <c r="E34" i="7"/>
  <c r="C98" i="9"/>
  <c r="C104" i="9" s="1"/>
  <c r="H153" i="9" s="1"/>
  <c r="C89" i="9"/>
  <c r="C145" i="9"/>
  <c r="C127" i="9"/>
  <c r="C122" i="9"/>
  <c r="C118" i="9"/>
  <c r="C117" i="9"/>
  <c r="C153" i="9" s="1"/>
  <c r="C94" i="9"/>
  <c r="C90" i="9"/>
  <c r="E83" i="9"/>
  <c r="E82" i="9"/>
  <c r="C68" i="9"/>
  <c r="C50" i="9"/>
  <c r="C45" i="9"/>
  <c r="C41" i="9"/>
  <c r="C40" i="9"/>
  <c r="C76" i="9" s="1"/>
  <c r="C21" i="9"/>
  <c r="C17" i="9"/>
  <c r="C12" i="9" s="1"/>
  <c r="C27" i="9" s="1"/>
  <c r="H76" i="9" s="1"/>
  <c r="C13" i="9"/>
  <c r="E6" i="9"/>
  <c r="E5" i="9"/>
  <c r="C153" i="4"/>
  <c r="C127" i="4"/>
  <c r="C117" i="4"/>
  <c r="D6" i="3"/>
  <c r="D11" i="3"/>
  <c r="C11" i="3"/>
  <c r="C6" i="3" s="1"/>
  <c r="C18" i="3" s="1"/>
  <c r="E25" i="8" l="1"/>
  <c r="D25" i="8"/>
  <c r="F24" i="8"/>
  <c r="F23" i="8"/>
  <c r="F22" i="8"/>
  <c r="F21" i="8"/>
  <c r="F20" i="8"/>
  <c r="F19" i="8"/>
  <c r="F18" i="8"/>
  <c r="F6" i="8"/>
  <c r="F7" i="8"/>
  <c r="F8" i="8"/>
  <c r="F9" i="8"/>
  <c r="F10" i="8"/>
  <c r="F11" i="8"/>
  <c r="F5" i="8"/>
  <c r="E12" i="8"/>
  <c r="D12" i="8"/>
  <c r="C72" i="7"/>
  <c r="G71" i="7"/>
  <c r="F71" i="7"/>
  <c r="E71" i="7"/>
  <c r="D71" i="7" s="1"/>
  <c r="C71" i="7"/>
  <c r="G70" i="7"/>
  <c r="G72" i="7" s="1"/>
  <c r="F70" i="7"/>
  <c r="F72" i="7" s="1"/>
  <c r="H72" i="7" s="1"/>
  <c r="E70" i="7"/>
  <c r="D70" i="7" s="1"/>
  <c r="C70" i="7"/>
  <c r="G65" i="7"/>
  <c r="F65" i="7"/>
  <c r="H65" i="7" s="1"/>
  <c r="E65" i="7"/>
  <c r="D65" i="7" s="1"/>
  <c r="C65" i="7"/>
  <c r="H64" i="7"/>
  <c r="D64" i="7"/>
  <c r="H63" i="7"/>
  <c r="D63" i="7"/>
  <c r="G62" i="7"/>
  <c r="F62" i="7"/>
  <c r="H62" i="7" s="1"/>
  <c r="E62" i="7"/>
  <c r="D62" i="7" s="1"/>
  <c r="C62" i="7"/>
  <c r="H61" i="7"/>
  <c r="D61" i="7"/>
  <c r="H60" i="7"/>
  <c r="D60" i="7"/>
  <c r="G59" i="7"/>
  <c r="H59" i="7" s="1"/>
  <c r="F59" i="7"/>
  <c r="E59" i="7"/>
  <c r="D59" i="7" s="1"/>
  <c r="C59" i="7"/>
  <c r="H58" i="7"/>
  <c r="D58" i="7"/>
  <c r="H57" i="7"/>
  <c r="D57" i="7"/>
  <c r="G56" i="7"/>
  <c r="H56" i="7" s="1"/>
  <c r="F56" i="7"/>
  <c r="E56" i="7"/>
  <c r="D56" i="7" s="1"/>
  <c r="C56" i="7"/>
  <c r="H55" i="7"/>
  <c r="D55" i="7"/>
  <c r="H54" i="7"/>
  <c r="D54" i="7"/>
  <c r="G53" i="7"/>
  <c r="F53" i="7"/>
  <c r="H53" i="7" s="1"/>
  <c r="E53" i="7"/>
  <c r="D53" i="7" s="1"/>
  <c r="C53" i="7"/>
  <c r="H52" i="7"/>
  <c r="D52" i="7"/>
  <c r="H51" i="7"/>
  <c r="D51" i="7"/>
  <c r="G50" i="7"/>
  <c r="F50" i="7"/>
  <c r="H50" i="7" s="1"/>
  <c r="E50" i="7"/>
  <c r="D50" i="7" s="1"/>
  <c r="C50" i="7"/>
  <c r="H49" i="7"/>
  <c r="D49" i="7"/>
  <c r="H48" i="7"/>
  <c r="D48" i="7"/>
  <c r="G47" i="7"/>
  <c r="H47" i="7" s="1"/>
  <c r="F47" i="7"/>
  <c r="E47" i="7"/>
  <c r="D47" i="7" s="1"/>
  <c r="C47" i="7"/>
  <c r="H46" i="7"/>
  <c r="H71" i="7" s="1"/>
  <c r="D46" i="7"/>
  <c r="H45" i="7"/>
  <c r="H70" i="7" s="1"/>
  <c r="D45" i="7"/>
  <c r="H33" i="7"/>
  <c r="H32" i="7"/>
  <c r="G33" i="7"/>
  <c r="F33" i="7"/>
  <c r="F32" i="7"/>
  <c r="D33" i="7"/>
  <c r="E32" i="7"/>
  <c r="D32" i="7" s="1"/>
  <c r="C32" i="7"/>
  <c r="C34" i="7" s="1"/>
  <c r="C33" i="7"/>
  <c r="G34" i="7"/>
  <c r="F34" i="7"/>
  <c r="D10" i="7"/>
  <c r="H10" i="7"/>
  <c r="D11" i="7"/>
  <c r="H11" i="7"/>
  <c r="C12" i="7"/>
  <c r="E12" i="7"/>
  <c r="D12" i="7" s="1"/>
  <c r="F12" i="7"/>
  <c r="H12" i="7" s="1"/>
  <c r="G12" i="7"/>
  <c r="D13" i="7"/>
  <c r="H13" i="7"/>
  <c r="D14" i="7"/>
  <c r="H14" i="7"/>
  <c r="C15" i="7"/>
  <c r="D15" i="7"/>
  <c r="E15" i="7"/>
  <c r="F15" i="7"/>
  <c r="G15" i="7"/>
  <c r="H15" i="7"/>
  <c r="D16" i="7"/>
  <c r="H16" i="7"/>
  <c r="D17" i="7"/>
  <c r="H17" i="7"/>
  <c r="C18" i="7"/>
  <c r="E18" i="7"/>
  <c r="D18" i="7" s="1"/>
  <c r="F18" i="7"/>
  <c r="G18" i="7"/>
  <c r="H18" i="7"/>
  <c r="D19" i="7"/>
  <c r="H19" i="7"/>
  <c r="D20" i="7"/>
  <c r="H20" i="7"/>
  <c r="C21" i="7"/>
  <c r="E21" i="7"/>
  <c r="D21" i="7" s="1"/>
  <c r="F21" i="7"/>
  <c r="G21" i="7"/>
  <c r="H21" i="7"/>
  <c r="D22" i="7"/>
  <c r="H22" i="7"/>
  <c r="D23" i="7"/>
  <c r="H23" i="7"/>
  <c r="C24" i="7"/>
  <c r="E24" i="7"/>
  <c r="D24" i="7" s="1"/>
  <c r="F24" i="7"/>
  <c r="H24" i="7" s="1"/>
  <c r="G24" i="7"/>
  <c r="D25" i="7"/>
  <c r="H25" i="7"/>
  <c r="D26" i="7"/>
  <c r="H26" i="7"/>
  <c r="C27" i="7"/>
  <c r="D27" i="7" s="1"/>
  <c r="E27" i="7"/>
  <c r="F27" i="7"/>
  <c r="G27" i="7"/>
  <c r="H27" i="7"/>
  <c r="F9" i="7"/>
  <c r="G9" i="7"/>
  <c r="H7" i="7"/>
  <c r="E9" i="7"/>
  <c r="D9" i="7" s="1"/>
  <c r="C9" i="7"/>
  <c r="D7" i="7"/>
  <c r="C145" i="4"/>
  <c r="C122" i="4"/>
  <c r="C118" i="4"/>
  <c r="C104" i="4"/>
  <c r="C98" i="4"/>
  <c r="C94" i="4"/>
  <c r="C90" i="4"/>
  <c r="C89" i="4"/>
  <c r="E83" i="4"/>
  <c r="E82" i="4"/>
  <c r="H148" i="5"/>
  <c r="C139" i="5"/>
  <c r="C121" i="5"/>
  <c r="C116" i="5"/>
  <c r="C112" i="5"/>
  <c r="C111" i="5"/>
  <c r="C147" i="5" s="1"/>
  <c r="C99" i="5"/>
  <c r="C93" i="5"/>
  <c r="C86" i="5"/>
  <c r="E80" i="5"/>
  <c r="E79" i="5"/>
  <c r="C65" i="5"/>
  <c r="C47" i="5"/>
  <c r="C37" i="5" s="1"/>
  <c r="C73" i="5" s="1"/>
  <c r="C19" i="5"/>
  <c r="C12" i="5"/>
  <c r="C25" i="5" s="1"/>
  <c r="C42" i="5"/>
  <c r="C38" i="5"/>
  <c r="E6" i="5"/>
  <c r="E5" i="5"/>
  <c r="H76" i="4"/>
  <c r="C27" i="4"/>
  <c r="C68" i="4"/>
  <c r="C76" i="4" s="1"/>
  <c r="C50" i="4"/>
  <c r="C45" i="4"/>
  <c r="C41" i="4"/>
  <c r="C40" i="4"/>
  <c r="C21" i="4"/>
  <c r="C17" i="4"/>
  <c r="C13" i="4"/>
  <c r="C12" i="4"/>
  <c r="E5" i="4"/>
  <c r="E6" i="4"/>
  <c r="D28" i="3"/>
  <c r="C28" i="3"/>
  <c r="F24" i="3"/>
  <c r="E30" i="3"/>
  <c r="H153" i="4" l="1"/>
  <c r="F25" i="8"/>
  <c r="F12" i="8"/>
  <c r="E72" i="7"/>
  <c r="D72" i="7" s="1"/>
  <c r="H34" i="7"/>
  <c r="D34" i="7"/>
  <c r="H9" i="7"/>
  <c r="H74" i="5"/>
  <c r="E28" i="3"/>
  <c r="F28" i="3"/>
  <c r="F36" i="3"/>
  <c r="E27" i="3"/>
  <c r="F26" i="3"/>
  <c r="F27" i="3"/>
  <c r="F34" i="3"/>
  <c r="E26" i="3"/>
  <c r="F32" i="3"/>
  <c r="E36" i="3"/>
  <c r="E32" i="3"/>
  <c r="F31" i="3"/>
  <c r="E31" i="3"/>
  <c r="D23" i="3"/>
  <c r="D37" i="3" s="1"/>
  <c r="E34" i="3"/>
  <c r="F29" i="3"/>
  <c r="F25" i="3"/>
  <c r="F35" i="3"/>
  <c r="E35" i="3"/>
  <c r="C23" i="3"/>
  <c r="C37" i="3" s="1"/>
  <c r="F30" i="3"/>
  <c r="E24" i="3"/>
  <c r="F33" i="3"/>
  <c r="E29" i="3"/>
  <c r="E25" i="3"/>
  <c r="E33" i="3"/>
  <c r="E10" i="3"/>
  <c r="E7" i="3"/>
  <c r="E13" i="3"/>
  <c r="F13" i="3"/>
  <c r="E17" i="3"/>
  <c r="E16" i="3"/>
  <c r="E9" i="3"/>
  <c r="F12" i="3"/>
  <c r="F15" i="3"/>
  <c r="E12" i="3"/>
  <c r="E8" i="3"/>
  <c r="E15" i="3"/>
  <c r="E14" i="3"/>
  <c r="E11" i="3"/>
  <c r="F14" i="3"/>
  <c r="D18" i="3"/>
  <c r="F11" i="3"/>
  <c r="F10" i="3"/>
  <c r="F7" i="3"/>
  <c r="F9" i="3"/>
  <c r="F17" i="3"/>
  <c r="F8" i="3"/>
  <c r="F16" i="3"/>
</calcChain>
</file>

<file path=xl/sharedStrings.xml><?xml version="1.0" encoding="utf-8"?>
<sst xmlns="http://schemas.openxmlformats.org/spreadsheetml/2006/main" count="773" uniqueCount="171">
  <si>
    <t>１．初年度</t>
    <rPh sb="2" eb="5">
      <t>ショネンド</t>
    </rPh>
    <phoneticPr fontId="1"/>
  </si>
  <si>
    <t>（　年　月　日～　年　月　日：　か月）</t>
    <rPh sb="2" eb="3">
      <t>トシ</t>
    </rPh>
    <rPh sb="4" eb="5">
      <t>ガツ</t>
    </rPh>
    <rPh sb="6" eb="7">
      <t>ニチ</t>
    </rPh>
    <rPh sb="9" eb="10">
      <t>ネン</t>
    </rPh>
    <rPh sb="11" eb="12">
      <t>ガツ</t>
    </rPh>
    <rPh sb="13" eb="14">
      <t>ビ</t>
    </rPh>
    <rPh sb="17" eb="18">
      <t>ゲツ</t>
    </rPh>
    <phoneticPr fontId="1"/>
  </si>
  <si>
    <t>（該年度に行おうとする建物増改築計画、物品購入計画、病床計画、資金及び債務の弁済計画、職員採用計画等を箇条書き）
・～～
・～～
・～～</t>
    <phoneticPr fontId="1"/>
  </si>
  <si>
    <t>２．次年度</t>
    <rPh sb="2" eb="5">
      <t>ジネンド</t>
    </rPh>
    <phoneticPr fontId="1"/>
  </si>
  <si>
    <t>科　　　　　目</t>
  </si>
  <si>
    <t>初　　年　　度</t>
  </si>
  <si>
    <t>次　　年　　度</t>
  </si>
  <si>
    <t>初年度</t>
  </si>
  <si>
    <t>次年度</t>
  </si>
  <si>
    <t>事業収益</t>
  </si>
  <si>
    <t>　本部事業</t>
  </si>
  <si>
    <t>　病院事業</t>
  </si>
  <si>
    <t>　診療所事業</t>
  </si>
  <si>
    <t>　介護老人保健施設事業</t>
  </si>
  <si>
    <t>　附帯事業</t>
  </si>
  <si>
    <t>　　○○事業</t>
  </si>
  <si>
    <t>事業外収益</t>
  </si>
  <si>
    <t>借入金</t>
  </si>
  <si>
    <t>拠出金</t>
  </si>
  <si>
    <t>前年度繰越金</t>
  </si>
  <si>
    <t>計</t>
  </si>
  <si>
    <t>対事業収益比（％）</t>
    <phoneticPr fontId="1"/>
  </si>
  <si>
    <t>（単位：千円）</t>
    <rPh sb="1" eb="3">
      <t>タンイ</t>
    </rPh>
    <rPh sb="4" eb="6">
      <t>センエン</t>
    </rPh>
    <phoneticPr fontId="1"/>
  </si>
  <si>
    <t>事業費用</t>
  </si>
  <si>
    <t>事業外費用</t>
  </si>
  <si>
    <t>施設整備費</t>
  </si>
  <si>
    <t>設備整備費</t>
  </si>
  <si>
    <t>借入元金返済</t>
  </si>
  <si>
    <t>法人税等</t>
  </si>
  <si>
    <t>翌年度繰越金</t>
  </si>
  <si>
    <r>
      <t>１．収入予算額総括表</t>
    </r>
    <r>
      <rPr>
        <b/>
        <sz val="12"/>
        <color theme="1"/>
        <rFont val="游ゴシック"/>
        <family val="3"/>
        <charset val="128"/>
        <scheme val="minor"/>
      </rPr>
      <t>（法人全体）</t>
    </r>
    <rPh sb="2" eb="4">
      <t>シュウニュウ</t>
    </rPh>
    <rPh sb="4" eb="7">
      <t>ヨサンガク</t>
    </rPh>
    <rPh sb="7" eb="10">
      <t>ソウカツヒョウ</t>
    </rPh>
    <rPh sb="11" eb="13">
      <t>ホウジン</t>
    </rPh>
    <rPh sb="13" eb="15">
      <t>ゼンタイ</t>
    </rPh>
    <phoneticPr fontId="1"/>
  </si>
  <si>
    <r>
      <t>２．支出予算額総括表</t>
    </r>
    <r>
      <rPr>
        <b/>
        <sz val="12"/>
        <color theme="1"/>
        <rFont val="游ゴシック"/>
        <family val="3"/>
        <charset val="128"/>
        <scheme val="minor"/>
      </rPr>
      <t>（法人全体）</t>
    </r>
    <phoneticPr fontId="1"/>
  </si>
  <si>
    <t>３．病院（診療所）事業</t>
    <rPh sb="2" eb="4">
      <t>ビョウイン</t>
    </rPh>
    <rPh sb="5" eb="8">
      <t>シンリョウジョ</t>
    </rPh>
    <rPh sb="9" eb="11">
      <t>ジギョウ</t>
    </rPh>
    <phoneticPr fontId="1"/>
  </si>
  <si>
    <t>（単位：人）</t>
  </si>
  <si>
    <t>１日平均</t>
  </si>
  <si>
    <t>１ヶ月平均</t>
  </si>
  <si>
    <t>１　　　　　年</t>
  </si>
  <si>
    <t>入院患者数</t>
  </si>
  <si>
    <t>外来患者数</t>
  </si>
  <si>
    <t>備考　入院患者数（１年）＝入院患者数（１日平均）×３６５（３６６）日</t>
  </si>
  <si>
    <t>　　　外来患者数（１年）＝外来患者数（１ヶ月平均）×１２</t>
  </si>
  <si>
    <t>（収入）</t>
    <rPh sb="1" eb="3">
      <t>シュウニュウ</t>
    </rPh>
    <phoneticPr fontId="1"/>
  </si>
  <si>
    <t>金　　　　　額</t>
  </si>
  <si>
    <t>内　　　容　　　説　　　明</t>
  </si>
  <si>
    <t>医業収益</t>
  </si>
  <si>
    <t>　入院収益</t>
  </si>
  <si>
    <t>　　自費収益</t>
  </si>
  <si>
    <t>　　社会保険等収益</t>
  </si>
  <si>
    <t>　　室料差額収益</t>
  </si>
  <si>
    <t>　外来収益</t>
  </si>
  <si>
    <t>　その他</t>
  </si>
  <si>
    <t>医業外収益</t>
  </si>
  <si>
    <t>　受取利息</t>
  </si>
  <si>
    <t>（前年度繰越金）</t>
  </si>
  <si>
    <t>平均　　　　　円×年間　　　　人</t>
  </si>
  <si>
    <t>預託金の利息</t>
  </si>
  <si>
    <t>従業員、付添人などの給食収入等</t>
  </si>
  <si>
    <t>銀行などからの借入金</t>
  </si>
  <si>
    <t>備考</t>
  </si>
  <si>
    <t>(1)　施設ごとに作成すること。</t>
    <phoneticPr fontId="1"/>
  </si>
  <si>
    <t>(2)　事業計画と一致させること。</t>
    <phoneticPr fontId="1"/>
  </si>
  <si>
    <t>(3)　自賠法及び労災法による診療収益は、自費収益に入れること。</t>
    <phoneticPr fontId="1"/>
  </si>
  <si>
    <t>(5)　資金の範囲は、原則として現金、預金及び短期金銭債権債務とする。</t>
    <phoneticPr fontId="1"/>
  </si>
  <si>
    <t>(6)　収入・支出とも必要に応じ加除して差し支えない。</t>
    <phoneticPr fontId="1"/>
  </si>
  <si>
    <t>(4)　収益については、初年度は拠出金があるが、次年度にはこれがなく（拠出があれば
　　別）、代わりに前年度繰越金が入る。</t>
    <phoneticPr fontId="1"/>
  </si>
  <si>
    <t>医業費用</t>
  </si>
  <si>
    <t>　給与費</t>
  </si>
  <si>
    <t>　　職員給与</t>
  </si>
  <si>
    <t>　　退職金</t>
  </si>
  <si>
    <t>　　法定福利費</t>
  </si>
  <si>
    <t>　材料費</t>
  </si>
  <si>
    <t>　　医薬品費</t>
  </si>
  <si>
    <t>　　給食用材料費</t>
  </si>
  <si>
    <t>　　診療材料費</t>
  </si>
  <si>
    <t>　　医療消耗備品費</t>
  </si>
  <si>
    <t>　経費</t>
  </si>
  <si>
    <t>　　福利厚生費</t>
  </si>
  <si>
    <t>　　旅費交通費</t>
  </si>
  <si>
    <t>　　職員被服費</t>
  </si>
  <si>
    <t>　　通信費</t>
  </si>
  <si>
    <t>　　消耗品費</t>
  </si>
  <si>
    <t>　　会議費</t>
  </si>
  <si>
    <t>　　光熱水費</t>
  </si>
  <si>
    <t>　　修繕費</t>
  </si>
  <si>
    <t>　　賃借料</t>
  </si>
  <si>
    <t>　　保険料</t>
  </si>
  <si>
    <t>　　交際費</t>
  </si>
  <si>
    <t>　　租税公課</t>
  </si>
  <si>
    <t>　　その他</t>
  </si>
  <si>
    <t>　委託費</t>
  </si>
  <si>
    <t>　研究研修費</t>
  </si>
  <si>
    <t>　本部費</t>
  </si>
  <si>
    <t>　役員報酬</t>
  </si>
  <si>
    <t>医業外費用</t>
  </si>
  <si>
    <t>　支払利息</t>
  </si>
  <si>
    <t>（内訳別紙）</t>
  </si>
  <si>
    <t>福利施設負担額など法定外福利費</t>
  </si>
  <si>
    <t>業務のための出張旅費</t>
  </si>
  <si>
    <t>従業員に支給又は貸与する白衣等</t>
  </si>
  <si>
    <t>電話料、郵便料金等</t>
  </si>
  <si>
    <t>事務用品費等</t>
  </si>
  <si>
    <t>諸会議費等</t>
  </si>
  <si>
    <t>電気料、ガス料、水道料、重油代等</t>
  </si>
  <si>
    <t>有形固定資産の修繕料</t>
  </si>
  <si>
    <t>土地、建物等の賃借料、設備、器械の使用料等</t>
  </si>
  <si>
    <t>火災保険料等</t>
  </si>
  <si>
    <t>接待費及び慶弔など交際に要する費用</t>
  </si>
  <si>
    <t>固定資産税等税法上損金算入されるもの等</t>
  </si>
  <si>
    <t>委託した業務の対価としての費用</t>
  </si>
  <si>
    <t>学会、講習会等の費用</t>
  </si>
  <si>
    <t>病院（診療所）の負担に属する本部費用</t>
  </si>
  <si>
    <t>病院（診療所）の負担に属する役員報酬（内訳別紙）</t>
  </si>
  <si>
    <t>収支の一致</t>
    <rPh sb="0" eb="2">
      <t>シュウシ</t>
    </rPh>
    <rPh sb="3" eb="5">
      <t>イッチ</t>
    </rPh>
    <phoneticPr fontId="1"/>
  </si>
  <si>
    <t>　　　通所者数（１年）＝通所者数（１ヶ月平均）×１</t>
    <phoneticPr fontId="1"/>
  </si>
  <si>
    <t>通所者数</t>
    <rPh sb="0" eb="3">
      <t>ツウショシャ</t>
    </rPh>
    <phoneticPr fontId="1"/>
  </si>
  <si>
    <t>入所者数</t>
    <rPh sb="0" eb="3">
      <t>ニュウショシャ</t>
    </rPh>
    <phoneticPr fontId="1"/>
  </si>
  <si>
    <t>備考　入所者数（１年）＝入所者数（１日平均）×３６５（３６６）日</t>
    <rPh sb="3" eb="5">
      <t>ニュウショ</t>
    </rPh>
    <rPh sb="12" eb="15">
      <t>ニュウショシャ</t>
    </rPh>
    <rPh sb="15" eb="16">
      <t>スウ</t>
    </rPh>
    <phoneticPr fontId="1"/>
  </si>
  <si>
    <t>施設運営事業収益</t>
  </si>
  <si>
    <t>　入所者施設療養費収益</t>
  </si>
  <si>
    <t>　入所者利用料収益</t>
  </si>
  <si>
    <t>　通所者等利用料収益</t>
  </si>
  <si>
    <t>施設運営事業外収益</t>
  </si>
  <si>
    <r>
      <rPr>
        <sz val="10.5"/>
        <color theme="1"/>
        <rFont val="ＭＳ Ｐ明朝"/>
        <family val="1"/>
        <charset val="128"/>
      </rPr>
      <t>平均　　　　　円</t>
    </r>
    <r>
      <rPr>
        <sz val="10.5"/>
        <color theme="1"/>
        <rFont val="Century"/>
        <family val="1"/>
      </rPr>
      <t>×</t>
    </r>
    <r>
      <rPr>
        <sz val="10.5"/>
        <color theme="1"/>
        <rFont val="ＭＳ Ｐ明朝"/>
        <family val="1"/>
        <charset val="128"/>
      </rPr>
      <t>年間　　　　人</t>
    </r>
    <phoneticPr fontId="1"/>
  </si>
  <si>
    <t>　デイ・ケア施設療養費収益</t>
    <phoneticPr fontId="1"/>
  </si>
  <si>
    <t>　室料差額収益</t>
    <phoneticPr fontId="1"/>
  </si>
  <si>
    <t>(3)　収入については、初年度は拠出金があるが、次年度にはこれがなく（出資があれば別）、代わりに前年度繰越金が入る。</t>
    <phoneticPr fontId="1"/>
  </si>
  <si>
    <t>(7)　初年度・次年度の２年度分必要である。(ただし、初年度が６か月に満たない
　　場合は、次々年度を含む３年度分)</t>
    <rPh sb="27" eb="30">
      <t>ショネンド</t>
    </rPh>
    <rPh sb="33" eb="34">
      <t>ゲツ</t>
    </rPh>
    <rPh sb="35" eb="36">
      <t>ミ</t>
    </rPh>
    <rPh sb="42" eb="44">
      <t>バアイ</t>
    </rPh>
    <rPh sb="46" eb="50">
      <t>ジジネンド</t>
    </rPh>
    <rPh sb="51" eb="52">
      <t>フク</t>
    </rPh>
    <rPh sb="54" eb="57">
      <t>ネンドブン</t>
    </rPh>
    <phoneticPr fontId="1"/>
  </si>
  <si>
    <t>初年度・次年度の２年度分必要である。(ただし、初年度が６か月に満たない場合は、
次々年度を含む３年度分)</t>
    <rPh sb="23" eb="26">
      <t>ショネンド</t>
    </rPh>
    <rPh sb="29" eb="30">
      <t>ゲツ</t>
    </rPh>
    <rPh sb="31" eb="32">
      <t>ミ</t>
    </rPh>
    <rPh sb="35" eb="37">
      <t>バアイ</t>
    </rPh>
    <rPh sb="40" eb="44">
      <t>ジジネンド</t>
    </rPh>
    <rPh sb="45" eb="46">
      <t>フク</t>
    </rPh>
    <rPh sb="48" eb="51">
      <t>ネンドブン</t>
    </rPh>
    <phoneticPr fontId="1"/>
  </si>
  <si>
    <t>備考
(1)　当該年度に行おうとする建物増改築計画、物品購入計画、病床計画、資金及び債務の
　弁済計画、職員採用計画等を箇条書きすること。
(2)　収支予算書と一致させること。
(3)　初年度・次年度の２年度分必要である。(ただし、初年度が６か月に満たない場合は、
　次々年度を含む３年度分)</t>
    <phoneticPr fontId="1"/>
  </si>
  <si>
    <t>施設運営事業費用</t>
  </si>
  <si>
    <t>　　施設療養材料費</t>
  </si>
  <si>
    <t>施設運営事業外費用</t>
  </si>
  <si>
    <t>　　施設療養消耗備品費</t>
    <phoneticPr fontId="1"/>
  </si>
  <si>
    <t>介護老人保健施設の負担に属する本部費用</t>
    <phoneticPr fontId="1"/>
  </si>
  <si>
    <t>介護老人保健施設の負担に属する役員報酬（内訳別紙）</t>
    <phoneticPr fontId="1"/>
  </si>
  <si>
    <t>職　　　種</t>
  </si>
  <si>
    <t>月額給与計</t>
  </si>
  <si>
    <t>年額給与計</t>
  </si>
  <si>
    <t>年間賞与</t>
  </si>
  <si>
    <t>年間計</t>
  </si>
  <si>
    <t>医　　　師</t>
  </si>
  <si>
    <t>歯科医師</t>
  </si>
  <si>
    <t>薬剤師</t>
  </si>
  <si>
    <t>看護師</t>
  </si>
  <si>
    <t>准看護師</t>
  </si>
  <si>
    <t>助産師</t>
  </si>
  <si>
    <t>栄養士</t>
  </si>
  <si>
    <t>・</t>
  </si>
  <si>
    <t>合　　　計</t>
  </si>
  <si>
    <r>
      <rPr>
        <b/>
        <sz val="12"/>
        <color theme="1"/>
        <rFont val="ＭＳ 明朝"/>
        <family val="1"/>
        <charset val="128"/>
      </rPr>
      <t>次年度</t>
    </r>
    <r>
      <rPr>
        <sz val="10.5"/>
        <color theme="1"/>
        <rFont val="ＭＳ 明朝"/>
        <family val="1"/>
        <charset val="128"/>
      </rPr>
      <t>（　　年　　月　　日　～　　　年　　月　　日）</t>
    </r>
    <phoneticPr fontId="1"/>
  </si>
  <si>
    <r>
      <rPr>
        <b/>
        <sz val="12"/>
        <color theme="1"/>
        <rFont val="ＭＳ 明朝"/>
        <family val="1"/>
        <charset val="128"/>
      </rPr>
      <t>初年度</t>
    </r>
    <r>
      <rPr>
        <sz val="10.5"/>
        <color theme="1"/>
        <rFont val="ＭＳ 明朝"/>
        <family val="1"/>
        <charset val="128"/>
      </rPr>
      <t>（　　年　　月　　日　～　　　年　　月　　日）</t>
    </r>
    <phoneticPr fontId="1"/>
  </si>
  <si>
    <t>１人当たりの月額給与</t>
    <phoneticPr fontId="1"/>
  </si>
  <si>
    <t>常　勤(人)</t>
    <rPh sb="4" eb="5">
      <t>ニン</t>
    </rPh>
    <phoneticPr fontId="1"/>
  </si>
  <si>
    <t>非常勤(人)</t>
    <phoneticPr fontId="1"/>
  </si>
  <si>
    <t>　計　(人)</t>
    <phoneticPr fontId="1"/>
  </si>
  <si>
    <t>職　員　給　与　内　訳　書</t>
    <rPh sb="0" eb="1">
      <t>ショク</t>
    </rPh>
    <rPh sb="2" eb="3">
      <t>イン</t>
    </rPh>
    <rPh sb="4" eb="5">
      <t>キュウ</t>
    </rPh>
    <rPh sb="6" eb="7">
      <t>ヨ</t>
    </rPh>
    <rPh sb="8" eb="9">
      <t>ウチ</t>
    </rPh>
    <rPh sb="10" eb="11">
      <t>ワケ</t>
    </rPh>
    <rPh sb="12" eb="13">
      <t>ショ</t>
    </rPh>
    <phoneticPr fontId="1"/>
  </si>
  <si>
    <t>(1)　職種は、前記の「開設しようとする病院（診療所・介護老人保健施設・附帯業務事業所）の概要」の「職員数」の「職種」の区分によること。</t>
    <phoneticPr fontId="1"/>
  </si>
  <si>
    <t>(2)　１人当たりの月額給与は、月額給与計を人数で除したものでもよい。</t>
    <phoneticPr fontId="1"/>
  </si>
  <si>
    <r>
      <rPr>
        <b/>
        <sz val="12"/>
        <color theme="1"/>
        <rFont val="ＭＳ 明朝"/>
        <family val="1"/>
        <charset val="128"/>
      </rPr>
      <t>次年度</t>
    </r>
    <r>
      <rPr>
        <sz val="10.5"/>
        <color theme="1"/>
        <rFont val="ＭＳ 明朝"/>
        <family val="1"/>
        <charset val="128"/>
      </rPr>
      <t>（　　年　　月　　日　～　　　年　　月　　日）</t>
    </r>
    <rPh sb="0" eb="1">
      <t>ツギ</t>
    </rPh>
    <phoneticPr fontId="1"/>
  </si>
  <si>
    <t>役　員　報　酬　内　訳　書</t>
    <rPh sb="0" eb="1">
      <t>ヤク</t>
    </rPh>
    <rPh sb="2" eb="3">
      <t>イン</t>
    </rPh>
    <rPh sb="4" eb="5">
      <t>ホウ</t>
    </rPh>
    <rPh sb="6" eb="7">
      <t>シュウ</t>
    </rPh>
    <rPh sb="8" eb="9">
      <t>ウチ</t>
    </rPh>
    <rPh sb="10" eb="11">
      <t>ワケ</t>
    </rPh>
    <rPh sb="12" eb="13">
      <t>ショ</t>
    </rPh>
    <phoneticPr fontId="1"/>
  </si>
  <si>
    <t>役職</t>
    <rPh sb="0" eb="2">
      <t>ヤクショク</t>
    </rPh>
    <phoneticPr fontId="1"/>
  </si>
  <si>
    <t>理事長</t>
    <rPh sb="0" eb="3">
      <t>リジチョウ</t>
    </rPh>
    <phoneticPr fontId="1"/>
  </si>
  <si>
    <t>理事</t>
    <rPh sb="0" eb="2">
      <t>リジ</t>
    </rPh>
    <phoneticPr fontId="1"/>
  </si>
  <si>
    <t>監事</t>
    <rPh sb="0" eb="2">
      <t>カンジ</t>
    </rPh>
    <phoneticPr fontId="1"/>
  </si>
  <si>
    <t>月額報酬</t>
    <rPh sb="0" eb="4">
      <t>ゲツガクホウシュウ</t>
    </rPh>
    <phoneticPr fontId="1"/>
  </si>
  <si>
    <t>氏名</t>
    <rPh sb="0" eb="2">
      <t>シメイ</t>
    </rPh>
    <phoneticPr fontId="1"/>
  </si>
  <si>
    <t>特別報酬</t>
    <rPh sb="0" eb="4">
      <t>トクベツホウシュウ</t>
    </rPh>
    <phoneticPr fontId="1"/>
  </si>
  <si>
    <t>３．○○事業</t>
    <rPh sb="4" eb="6">
      <t>ジギョウ</t>
    </rPh>
    <phoneticPr fontId="1"/>
  </si>
  <si>
    <t>設立（変更）後２年間の事業計画</t>
    <rPh sb="0" eb="2">
      <t>セツリツ</t>
    </rPh>
    <rPh sb="3" eb="5">
      <t>ヘンコウ</t>
    </rPh>
    <rPh sb="6" eb="7">
      <t>ゴ</t>
    </rPh>
    <rPh sb="8" eb="10">
      <t>ネンカン</t>
    </rPh>
    <rPh sb="11" eb="15">
      <t>ジギョウケイカク</t>
    </rPh>
    <phoneticPr fontId="1"/>
  </si>
  <si>
    <t>設　立　（変　更）　後　２　年　間　の　収　支　予　算　書</t>
    <rPh sb="0" eb="1">
      <t>セツ</t>
    </rPh>
    <rPh sb="2" eb="3">
      <t>リツ</t>
    </rPh>
    <rPh sb="5" eb="6">
      <t>ヘン</t>
    </rPh>
    <rPh sb="7" eb="8">
      <t>サラ</t>
    </rPh>
    <rPh sb="10" eb="11">
      <t>ゴ</t>
    </rPh>
    <rPh sb="14" eb="15">
      <t>トシ</t>
    </rPh>
    <rPh sb="16" eb="17">
      <t>アイダ</t>
    </rPh>
    <rPh sb="20" eb="21">
      <t>オサム</t>
    </rPh>
    <rPh sb="22" eb="23">
      <t>シ</t>
    </rPh>
    <rPh sb="24" eb="25">
      <t>ヨ</t>
    </rPh>
    <rPh sb="26" eb="27">
      <t>サン</t>
    </rPh>
    <rPh sb="28" eb="29">
      <t>ショ</t>
    </rPh>
    <phoneticPr fontId="1"/>
  </si>
  <si>
    <t>定款変更認可申請の場合は、追加する事業について記載してください
附帯業務を追加する場合は、事業名や収支の科目を適宜修正して使用してください</t>
    <rPh sb="0" eb="4">
      <t>テイカンヘンコウ</t>
    </rPh>
    <rPh sb="4" eb="6">
      <t>ニンカ</t>
    </rPh>
    <rPh sb="6" eb="8">
      <t>シンセイ</t>
    </rPh>
    <rPh sb="9" eb="11">
      <t>バアイ</t>
    </rPh>
    <rPh sb="13" eb="15">
      <t>ツイカ</t>
    </rPh>
    <rPh sb="17" eb="19">
      <t>ジギョウ</t>
    </rPh>
    <rPh sb="23" eb="2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</si>
</sst>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;&quot;▲ &quot;#,##0"/>
    <numFmt numFmtId="178" formatCode="0.0_ "/>
    <numFmt numFmtId="179" formatCode="#,##0.0_ "/>
    <numFmt numFmtId="180" formatCode="0_ "/>
    <numFmt numFmtId="181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b/>
      <sz val="14"/>
      <color rgb="FFFFFF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8"/>
      <color rgb="FFFFFF00"/>
      <name val="HGPｺﾞｼｯｸM"/>
      <family val="3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77" fontId="0" fillId="0" borderId="0" xfId="0" applyNumberFormat="1" applyBorder="1" applyAlignment="1">
      <alignment vertical="top" wrapText="1"/>
    </xf>
    <xf numFmtId="178" fontId="0" fillId="0" borderId="0" xfId="0" applyNumberForma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177" fontId="0" fillId="0" borderId="8" xfId="0" applyNumberFormat="1" applyBorder="1" applyAlignment="1">
      <alignment vertical="top" wrapText="1"/>
    </xf>
    <xf numFmtId="177" fontId="0" fillId="0" borderId="9" xfId="0" applyNumberFormat="1" applyBorder="1" applyAlignment="1">
      <alignment vertical="top" wrapText="1"/>
    </xf>
    <xf numFmtId="177" fontId="0" fillId="0" borderId="10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178" fontId="0" fillId="0" borderId="9" xfId="0" applyNumberForma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178" fontId="0" fillId="0" borderId="6" xfId="0" applyNumberFormat="1" applyBorder="1" applyAlignment="1">
      <alignment vertical="top" wrapText="1"/>
    </xf>
    <xf numFmtId="178" fontId="0" fillId="0" borderId="10" xfId="0" applyNumberFormat="1" applyBorder="1" applyAlignment="1">
      <alignment vertical="top" wrapText="1"/>
    </xf>
    <xf numFmtId="0" fontId="0" fillId="0" borderId="0" xfId="0" applyAlignment="1">
      <alignment horizontal="right"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177" fontId="0" fillId="0" borderId="1" xfId="0" applyNumberForma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top" wrapText="1"/>
    </xf>
    <xf numFmtId="0" fontId="3" fillId="0" borderId="4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vertical="center" wrapText="1"/>
    </xf>
    <xf numFmtId="179" fontId="3" fillId="0" borderId="1" xfId="0" applyNumberFormat="1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3" fillId="0" borderId="9" xfId="0" applyFont="1" applyBorder="1" applyAlignment="1">
      <alignment horizontal="justify" vertical="center" wrapText="1"/>
    </xf>
    <xf numFmtId="177" fontId="3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top"/>
    </xf>
    <xf numFmtId="0" fontId="10" fillId="0" borderId="0" xfId="0" applyFont="1">
      <alignment vertical="center"/>
    </xf>
    <xf numFmtId="0" fontId="11" fillId="0" borderId="4" xfId="0" applyFont="1" applyBorder="1" applyAlignment="1">
      <alignment horizontal="justify" vertical="center"/>
    </xf>
    <xf numFmtId="180" fontId="3" fillId="0" borderId="10" xfId="0" applyNumberFormat="1" applyFont="1" applyBorder="1" applyAlignment="1">
      <alignment horizontal="right" vertical="center" wrapText="1" indent="1"/>
    </xf>
    <xf numFmtId="176" fontId="3" fillId="0" borderId="10" xfId="0" applyNumberFormat="1" applyFont="1" applyBorder="1" applyAlignment="1">
      <alignment vertical="center" wrapText="1"/>
    </xf>
    <xf numFmtId="180" fontId="3" fillId="0" borderId="8" xfId="0" applyNumberFormat="1" applyFont="1" applyBorder="1" applyAlignment="1">
      <alignment horizontal="right" vertical="center" wrapText="1" indent="1"/>
    </xf>
    <xf numFmtId="176" fontId="3" fillId="0" borderId="8" xfId="0" applyNumberFormat="1" applyFont="1" applyBorder="1" applyAlignment="1">
      <alignment vertical="center" wrapText="1"/>
    </xf>
    <xf numFmtId="180" fontId="3" fillId="0" borderId="14" xfId="0" applyNumberFormat="1" applyFont="1" applyBorder="1" applyAlignment="1">
      <alignment horizontal="right" vertical="center" wrapText="1" indent="1"/>
    </xf>
    <xf numFmtId="176" fontId="3" fillId="0" borderId="14" xfId="0" applyNumberFormat="1" applyFont="1" applyBorder="1" applyAlignment="1">
      <alignment vertical="center" wrapText="1"/>
    </xf>
    <xf numFmtId="181" fontId="3" fillId="0" borderId="8" xfId="0" applyNumberFormat="1" applyFont="1" applyBorder="1" applyAlignment="1">
      <alignment vertical="center" wrapText="1"/>
    </xf>
    <xf numFmtId="181" fontId="3" fillId="0" borderId="14" xfId="0" applyNumberFormat="1" applyFont="1" applyBorder="1" applyAlignment="1">
      <alignment vertical="center" wrapText="1"/>
    </xf>
    <xf numFmtId="180" fontId="3" fillId="0" borderId="8" xfId="0" applyNumberFormat="1" applyFont="1" applyBorder="1" applyAlignment="1">
      <alignment vertical="center" wrapText="1"/>
    </xf>
    <xf numFmtId="180" fontId="3" fillId="0" borderId="14" xfId="0" applyNumberFormat="1" applyFont="1" applyBorder="1" applyAlignment="1">
      <alignment vertical="center" wrapText="1"/>
    </xf>
    <xf numFmtId="181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top" shrinkToFit="1"/>
    </xf>
    <xf numFmtId="0" fontId="9" fillId="0" borderId="0" xfId="0" applyFont="1" applyBorder="1" applyAlignment="1">
      <alignment horizontal="left" vertical="top" shrinkToFit="1"/>
    </xf>
    <xf numFmtId="0" fontId="9" fillId="0" borderId="5" xfId="0" applyFont="1" applyBorder="1" applyAlignment="1">
      <alignment horizontal="left" vertical="top" shrinkToFit="1"/>
    </xf>
    <xf numFmtId="0" fontId="10" fillId="0" borderId="0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/>
    </xf>
    <xf numFmtId="180" fontId="3" fillId="0" borderId="1" xfId="0" applyNumberFormat="1" applyFont="1" applyBorder="1" applyAlignment="1">
      <alignment horizontal="right" vertical="center" wrapText="1" indent="1"/>
    </xf>
    <xf numFmtId="176" fontId="3" fillId="0" borderId="1" xfId="0" applyNumberFormat="1" applyFont="1" applyBorder="1" applyAlignment="1">
      <alignment vertical="center" wrapText="1"/>
    </xf>
    <xf numFmtId="176" fontId="3" fillId="0" borderId="8" xfId="0" applyNumberFormat="1" applyFont="1" applyBorder="1" applyAlignment="1">
      <alignment vertical="center" wrapText="1"/>
    </xf>
    <xf numFmtId="176" fontId="3" fillId="0" borderId="9" xfId="0" applyNumberFormat="1" applyFont="1" applyBorder="1" applyAlignment="1">
      <alignment vertical="center" wrapText="1"/>
    </xf>
    <xf numFmtId="176" fontId="3" fillId="0" borderId="10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view="pageBreakPreview" zoomScale="85" zoomScaleNormal="85" zoomScaleSheetLayoutView="85" workbookViewId="0">
      <selection activeCell="A5" sqref="A5"/>
    </sheetView>
  </sheetViews>
  <sheetFormatPr defaultRowHeight="18" x14ac:dyDescent="0.45"/>
  <cols>
    <col min="1" max="10" width="8.19921875" customWidth="1"/>
  </cols>
  <sheetData>
    <row r="1" spans="1:13" x14ac:dyDescent="0.45">
      <c r="C1" s="58" t="s">
        <v>168</v>
      </c>
      <c r="D1" s="58"/>
      <c r="E1" s="58"/>
      <c r="F1" s="58"/>
      <c r="G1" s="58"/>
      <c r="H1" s="58"/>
    </row>
    <row r="3" spans="1:13" ht="18" customHeight="1" x14ac:dyDescent="0.45">
      <c r="A3" t="s">
        <v>0</v>
      </c>
      <c r="C3" t="s">
        <v>1</v>
      </c>
      <c r="K3" s="18"/>
      <c r="L3" s="18"/>
      <c r="M3" s="18"/>
    </row>
    <row r="4" spans="1:13" ht="18" customHeight="1" x14ac:dyDescent="0.45">
      <c r="B4" s="59" t="s">
        <v>2</v>
      </c>
      <c r="C4" s="59"/>
      <c r="D4" s="59"/>
      <c r="E4" s="59"/>
      <c r="F4" s="59"/>
      <c r="G4" s="59"/>
      <c r="H4" s="59"/>
      <c r="I4" s="59"/>
      <c r="J4" s="59"/>
      <c r="K4" s="18"/>
      <c r="L4" s="18"/>
      <c r="M4" s="18"/>
    </row>
    <row r="5" spans="1:13" ht="18" customHeight="1" x14ac:dyDescent="0.45">
      <c r="B5" s="59"/>
      <c r="C5" s="59"/>
      <c r="D5" s="59"/>
      <c r="E5" s="59"/>
      <c r="F5" s="59"/>
      <c r="G5" s="59"/>
      <c r="H5" s="59"/>
      <c r="I5" s="59"/>
      <c r="J5" s="59"/>
      <c r="K5" s="18"/>
      <c r="L5" s="18"/>
      <c r="M5" s="18"/>
    </row>
    <row r="6" spans="1:13" ht="18" customHeight="1" x14ac:dyDescent="0.45">
      <c r="B6" s="59"/>
      <c r="C6" s="59"/>
      <c r="D6" s="59"/>
      <c r="E6" s="59"/>
      <c r="F6" s="59"/>
      <c r="G6" s="59"/>
      <c r="H6" s="59"/>
      <c r="I6" s="59"/>
      <c r="J6" s="59"/>
      <c r="K6" s="18"/>
      <c r="L6" s="18"/>
      <c r="M6" s="18"/>
    </row>
    <row r="7" spans="1:13" ht="18" customHeight="1" x14ac:dyDescent="0.45">
      <c r="B7" s="59"/>
      <c r="C7" s="59"/>
      <c r="D7" s="59"/>
      <c r="E7" s="59"/>
      <c r="F7" s="59"/>
      <c r="G7" s="59"/>
      <c r="H7" s="59"/>
      <c r="I7" s="59"/>
      <c r="J7" s="59"/>
      <c r="K7" s="18"/>
      <c r="L7" s="18"/>
      <c r="M7" s="18"/>
    </row>
    <row r="8" spans="1:13" ht="18" customHeight="1" x14ac:dyDescent="0.45">
      <c r="B8" s="59"/>
      <c r="C8" s="59"/>
      <c r="D8" s="59"/>
      <c r="E8" s="59"/>
      <c r="F8" s="59"/>
      <c r="G8" s="59"/>
      <c r="H8" s="59"/>
      <c r="I8" s="59"/>
      <c r="J8" s="59"/>
      <c r="K8" s="18"/>
      <c r="L8" s="18"/>
      <c r="M8" s="18"/>
    </row>
    <row r="9" spans="1:13" x14ac:dyDescent="0.45">
      <c r="B9" s="59"/>
      <c r="C9" s="59"/>
      <c r="D9" s="59"/>
      <c r="E9" s="59"/>
      <c r="F9" s="59"/>
      <c r="G9" s="59"/>
      <c r="H9" s="59"/>
      <c r="I9" s="59"/>
      <c r="J9" s="59"/>
    </row>
    <row r="10" spans="1:13" x14ac:dyDescent="0.45">
      <c r="B10" s="59"/>
      <c r="C10" s="59"/>
      <c r="D10" s="59"/>
      <c r="E10" s="59"/>
      <c r="F10" s="59"/>
      <c r="G10" s="59"/>
      <c r="H10" s="59"/>
      <c r="I10" s="59"/>
      <c r="J10" s="59"/>
    </row>
    <row r="11" spans="1:13" x14ac:dyDescent="0.45">
      <c r="B11" s="59"/>
      <c r="C11" s="59"/>
      <c r="D11" s="59"/>
      <c r="E11" s="59"/>
      <c r="F11" s="59"/>
      <c r="G11" s="59"/>
      <c r="H11" s="59"/>
      <c r="I11" s="59"/>
      <c r="J11" s="59"/>
    </row>
    <row r="12" spans="1:13" x14ac:dyDescent="0.45">
      <c r="B12" s="59"/>
      <c r="C12" s="59"/>
      <c r="D12" s="59"/>
      <c r="E12" s="59"/>
      <c r="F12" s="59"/>
      <c r="G12" s="59"/>
      <c r="H12" s="59"/>
      <c r="I12" s="59"/>
      <c r="J12" s="59"/>
    </row>
    <row r="13" spans="1:13" x14ac:dyDescent="0.45">
      <c r="B13" s="59"/>
      <c r="C13" s="59"/>
      <c r="D13" s="59"/>
      <c r="E13" s="59"/>
      <c r="F13" s="59"/>
      <c r="G13" s="59"/>
      <c r="H13" s="59"/>
      <c r="I13" s="59"/>
      <c r="J13" s="59"/>
    </row>
    <row r="14" spans="1:13" x14ac:dyDescent="0.45">
      <c r="B14" s="59"/>
      <c r="C14" s="59"/>
      <c r="D14" s="59"/>
      <c r="E14" s="59"/>
      <c r="F14" s="59"/>
      <c r="G14" s="59"/>
      <c r="H14" s="59"/>
      <c r="I14" s="59"/>
      <c r="J14" s="59"/>
    </row>
    <row r="15" spans="1:13" x14ac:dyDescent="0.45">
      <c r="B15" s="59"/>
      <c r="C15" s="59"/>
      <c r="D15" s="59"/>
      <c r="E15" s="59"/>
      <c r="F15" s="59"/>
      <c r="G15" s="59"/>
      <c r="H15" s="59"/>
      <c r="I15" s="59"/>
      <c r="J15" s="59"/>
    </row>
    <row r="16" spans="1:13" x14ac:dyDescent="0.45">
      <c r="B16" s="59"/>
      <c r="C16" s="59"/>
      <c r="D16" s="59"/>
      <c r="E16" s="59"/>
      <c r="F16" s="59"/>
      <c r="G16" s="59"/>
      <c r="H16" s="59"/>
      <c r="I16" s="59"/>
      <c r="J16" s="59"/>
    </row>
    <row r="17" spans="1:10" x14ac:dyDescent="0.45">
      <c r="B17" s="59"/>
      <c r="C17" s="59"/>
      <c r="D17" s="59"/>
      <c r="E17" s="59"/>
      <c r="F17" s="59"/>
      <c r="G17" s="59"/>
      <c r="H17" s="59"/>
      <c r="I17" s="59"/>
      <c r="J17" s="59"/>
    </row>
    <row r="19" spans="1:10" x14ac:dyDescent="0.45">
      <c r="A19" t="s">
        <v>3</v>
      </c>
      <c r="C19" t="s">
        <v>1</v>
      </c>
    </row>
    <row r="20" spans="1:10" x14ac:dyDescent="0.45">
      <c r="B20" s="59" t="s">
        <v>2</v>
      </c>
      <c r="C20" s="59"/>
      <c r="D20" s="59"/>
      <c r="E20" s="59"/>
      <c r="F20" s="59"/>
      <c r="G20" s="59"/>
      <c r="H20" s="59"/>
      <c r="I20" s="59"/>
      <c r="J20" s="59"/>
    </row>
    <row r="21" spans="1:10" x14ac:dyDescent="0.45">
      <c r="B21" s="59"/>
      <c r="C21" s="59"/>
      <c r="D21" s="59"/>
      <c r="E21" s="59"/>
      <c r="F21" s="59"/>
      <c r="G21" s="59"/>
      <c r="H21" s="59"/>
      <c r="I21" s="59"/>
      <c r="J21" s="59"/>
    </row>
    <row r="22" spans="1:10" x14ac:dyDescent="0.45">
      <c r="B22" s="59"/>
      <c r="C22" s="59"/>
      <c r="D22" s="59"/>
      <c r="E22" s="59"/>
      <c r="F22" s="59"/>
      <c r="G22" s="59"/>
      <c r="H22" s="59"/>
      <c r="I22" s="59"/>
      <c r="J22" s="59"/>
    </row>
    <row r="23" spans="1:10" x14ac:dyDescent="0.45">
      <c r="B23" s="59"/>
      <c r="C23" s="59"/>
      <c r="D23" s="59"/>
      <c r="E23" s="59"/>
      <c r="F23" s="59"/>
      <c r="G23" s="59"/>
      <c r="H23" s="59"/>
      <c r="I23" s="59"/>
      <c r="J23" s="59"/>
    </row>
    <row r="24" spans="1:10" x14ac:dyDescent="0.45">
      <c r="B24" s="59"/>
      <c r="C24" s="59"/>
      <c r="D24" s="59"/>
      <c r="E24" s="59"/>
      <c r="F24" s="59"/>
      <c r="G24" s="59"/>
      <c r="H24" s="59"/>
      <c r="I24" s="59"/>
      <c r="J24" s="59"/>
    </row>
    <row r="25" spans="1:10" x14ac:dyDescent="0.45">
      <c r="B25" s="59"/>
      <c r="C25" s="59"/>
      <c r="D25" s="59"/>
      <c r="E25" s="59"/>
      <c r="F25" s="59"/>
      <c r="G25" s="59"/>
      <c r="H25" s="59"/>
      <c r="I25" s="59"/>
      <c r="J25" s="59"/>
    </row>
    <row r="26" spans="1:10" x14ac:dyDescent="0.45">
      <c r="B26" s="59"/>
      <c r="C26" s="59"/>
      <c r="D26" s="59"/>
      <c r="E26" s="59"/>
      <c r="F26" s="59"/>
      <c r="G26" s="59"/>
      <c r="H26" s="59"/>
      <c r="I26" s="59"/>
      <c r="J26" s="59"/>
    </row>
    <row r="27" spans="1:10" x14ac:dyDescent="0.45">
      <c r="B27" s="59"/>
      <c r="C27" s="59"/>
      <c r="D27" s="59"/>
      <c r="E27" s="59"/>
      <c r="F27" s="59"/>
      <c r="G27" s="59"/>
      <c r="H27" s="59"/>
      <c r="I27" s="59"/>
      <c r="J27" s="59"/>
    </row>
    <row r="28" spans="1:10" x14ac:dyDescent="0.45">
      <c r="B28" s="59"/>
      <c r="C28" s="59"/>
      <c r="D28" s="59"/>
      <c r="E28" s="59"/>
      <c r="F28" s="59"/>
      <c r="G28" s="59"/>
      <c r="H28" s="59"/>
      <c r="I28" s="59"/>
      <c r="J28" s="59"/>
    </row>
    <row r="29" spans="1:10" x14ac:dyDescent="0.45">
      <c r="B29" s="59"/>
      <c r="C29" s="59"/>
      <c r="D29" s="59"/>
      <c r="E29" s="59"/>
      <c r="F29" s="59"/>
      <c r="G29" s="59"/>
      <c r="H29" s="59"/>
      <c r="I29" s="59"/>
      <c r="J29" s="59"/>
    </row>
    <row r="30" spans="1:10" x14ac:dyDescent="0.45"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45">
      <c r="B31" s="59"/>
      <c r="C31" s="59"/>
      <c r="D31" s="59"/>
      <c r="E31" s="59"/>
      <c r="F31" s="59"/>
      <c r="G31" s="59"/>
      <c r="H31" s="59"/>
      <c r="I31" s="59"/>
      <c r="J31" s="59"/>
    </row>
    <row r="32" spans="1:10" x14ac:dyDescent="0.45">
      <c r="B32" s="59"/>
      <c r="C32" s="59"/>
      <c r="D32" s="59"/>
      <c r="E32" s="59"/>
      <c r="F32" s="59"/>
      <c r="G32" s="59"/>
      <c r="H32" s="59"/>
      <c r="I32" s="59"/>
      <c r="J32" s="59"/>
    </row>
    <row r="33" spans="1:10" x14ac:dyDescent="0.45">
      <c r="B33" s="59"/>
      <c r="C33" s="59"/>
      <c r="D33" s="59"/>
      <c r="E33" s="59"/>
      <c r="F33" s="59"/>
      <c r="G33" s="59"/>
      <c r="H33" s="59"/>
      <c r="I33" s="59"/>
      <c r="J33" s="59"/>
    </row>
    <row r="35" spans="1:10" ht="115.8" customHeight="1" x14ac:dyDescent="0.45">
      <c r="A35" s="60" t="s">
        <v>128</v>
      </c>
      <c r="B35" s="60"/>
      <c r="C35" s="60"/>
      <c r="D35" s="60"/>
      <c r="E35" s="60"/>
      <c r="F35" s="60"/>
      <c r="G35" s="60"/>
      <c r="H35" s="60"/>
      <c r="I35" s="60"/>
      <c r="J35" s="60"/>
    </row>
  </sheetData>
  <mergeCells count="4">
    <mergeCell ref="C1:H1"/>
    <mergeCell ref="B4:J17"/>
    <mergeCell ref="B20:J33"/>
    <mergeCell ref="A35:J35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="70" zoomScaleNormal="85" zoomScaleSheetLayoutView="70" workbookViewId="0">
      <selection activeCell="H9" sqref="H9"/>
    </sheetView>
  </sheetViews>
  <sheetFormatPr defaultRowHeight="18" x14ac:dyDescent="0.45"/>
  <cols>
    <col min="1" max="1" width="3.09765625" customWidth="1"/>
    <col min="2" max="2" width="23.5" bestFit="1" customWidth="1"/>
    <col min="3" max="4" width="18" customWidth="1"/>
    <col min="5" max="6" width="8.19921875" customWidth="1"/>
    <col min="7" max="7" width="3.09765625" customWidth="1"/>
  </cols>
  <sheetData>
    <row r="1" spans="1:10" x14ac:dyDescent="0.45">
      <c r="B1" s="61" t="s">
        <v>169</v>
      </c>
      <c r="C1" s="61"/>
      <c r="D1" s="61"/>
      <c r="E1" s="61"/>
      <c r="F1" s="61"/>
    </row>
    <row r="3" spans="1:10" ht="18" customHeight="1" x14ac:dyDescent="0.45">
      <c r="A3" t="s">
        <v>30</v>
      </c>
      <c r="F3" s="17" t="s">
        <v>22</v>
      </c>
      <c r="H3" s="18"/>
      <c r="I3" s="18"/>
      <c r="J3" s="18"/>
    </row>
    <row r="4" spans="1:10" ht="18" customHeight="1" x14ac:dyDescent="0.45">
      <c r="B4" s="63" t="s">
        <v>4</v>
      </c>
      <c r="C4" s="65" t="s">
        <v>5</v>
      </c>
      <c r="D4" s="65" t="s">
        <v>6</v>
      </c>
      <c r="E4" s="67" t="s">
        <v>21</v>
      </c>
      <c r="F4" s="68"/>
      <c r="H4" s="18"/>
      <c r="I4" s="18"/>
      <c r="J4" s="18"/>
    </row>
    <row r="5" spans="1:10" ht="18" customHeight="1" x14ac:dyDescent="0.45">
      <c r="B5" s="64"/>
      <c r="C5" s="66"/>
      <c r="D5" s="66"/>
      <c r="E5" s="22" t="s">
        <v>7</v>
      </c>
      <c r="F5" s="23" t="s">
        <v>8</v>
      </c>
      <c r="H5" s="18"/>
      <c r="I5" s="18"/>
      <c r="J5" s="18"/>
    </row>
    <row r="6" spans="1:10" ht="18.600000000000001" customHeight="1" x14ac:dyDescent="0.45">
      <c r="B6" s="2" t="s">
        <v>9</v>
      </c>
      <c r="C6" s="7">
        <f>SUM(C7:C11)</f>
        <v>0</v>
      </c>
      <c r="D6" s="7">
        <f>SUM(D7:D11)</f>
        <v>0</v>
      </c>
      <c r="E6" s="1">
        <v>100</v>
      </c>
      <c r="F6" s="11">
        <v>100</v>
      </c>
      <c r="H6" s="18"/>
      <c r="I6" s="18"/>
      <c r="J6" s="18"/>
    </row>
    <row r="7" spans="1:10" ht="18.600000000000001" customHeight="1" x14ac:dyDescent="0.45">
      <c r="B7" s="2" t="s">
        <v>10</v>
      </c>
      <c r="C7" s="8"/>
      <c r="D7" s="8"/>
      <c r="E7" s="4" t="e">
        <f>C7/C$6*100</f>
        <v>#DIV/0!</v>
      </c>
      <c r="F7" s="12" t="e">
        <f>D7/D$6*100</f>
        <v>#DIV/0!</v>
      </c>
      <c r="H7" s="18"/>
      <c r="I7" s="18"/>
      <c r="J7" s="18"/>
    </row>
    <row r="8" spans="1:10" ht="18.600000000000001" customHeight="1" x14ac:dyDescent="0.45">
      <c r="B8" s="2" t="s">
        <v>11</v>
      </c>
      <c r="C8" s="8"/>
      <c r="D8" s="8"/>
      <c r="E8" s="4" t="e">
        <f t="shared" ref="E8:E17" si="0">C8/C$6*100</f>
        <v>#DIV/0!</v>
      </c>
      <c r="F8" s="12" t="e">
        <f t="shared" ref="F8:F17" si="1">D8/D$6*100</f>
        <v>#DIV/0!</v>
      </c>
      <c r="H8" s="18"/>
      <c r="I8" s="18"/>
      <c r="J8" s="18"/>
    </row>
    <row r="9" spans="1:10" ht="18.600000000000001" customHeight="1" x14ac:dyDescent="0.45">
      <c r="B9" s="2" t="s">
        <v>12</v>
      </c>
      <c r="C9" s="8"/>
      <c r="D9" s="8"/>
      <c r="E9" s="4" t="e">
        <f t="shared" si="0"/>
        <v>#DIV/0!</v>
      </c>
      <c r="F9" s="12" t="e">
        <f t="shared" si="1"/>
        <v>#DIV/0!</v>
      </c>
    </row>
    <row r="10" spans="1:10" ht="18.600000000000001" customHeight="1" x14ac:dyDescent="0.45">
      <c r="B10" s="2" t="s">
        <v>13</v>
      </c>
      <c r="C10" s="8"/>
      <c r="D10" s="8"/>
      <c r="E10" s="4" t="e">
        <f t="shared" si="0"/>
        <v>#DIV/0!</v>
      </c>
      <c r="F10" s="12" t="e">
        <f t="shared" si="1"/>
        <v>#DIV/0!</v>
      </c>
    </row>
    <row r="11" spans="1:10" ht="18.600000000000001" customHeight="1" x14ac:dyDescent="0.45">
      <c r="B11" s="2" t="s">
        <v>14</v>
      </c>
      <c r="C11" s="8">
        <f>SUM(C12:C13)</f>
        <v>0</v>
      </c>
      <c r="D11" s="8">
        <f>SUM(D12:D13)</f>
        <v>0</v>
      </c>
      <c r="E11" s="4" t="e">
        <f t="shared" si="0"/>
        <v>#DIV/0!</v>
      </c>
      <c r="F11" s="12" t="e">
        <f t="shared" si="1"/>
        <v>#DIV/0!</v>
      </c>
    </row>
    <row r="12" spans="1:10" ht="18.600000000000001" customHeight="1" x14ac:dyDescent="0.45">
      <c r="B12" s="2" t="s">
        <v>15</v>
      </c>
      <c r="C12" s="8"/>
      <c r="D12" s="8"/>
      <c r="E12" s="4" t="e">
        <f t="shared" si="0"/>
        <v>#DIV/0!</v>
      </c>
      <c r="F12" s="12" t="e">
        <f t="shared" si="1"/>
        <v>#DIV/0!</v>
      </c>
    </row>
    <row r="13" spans="1:10" ht="18.600000000000001" customHeight="1" x14ac:dyDescent="0.45">
      <c r="B13" s="2" t="s">
        <v>15</v>
      </c>
      <c r="C13" s="8"/>
      <c r="D13" s="8"/>
      <c r="E13" s="4" t="e">
        <f t="shared" si="0"/>
        <v>#DIV/0!</v>
      </c>
      <c r="F13" s="12" t="e">
        <f t="shared" ref="F13" si="2">D13/D$6*100</f>
        <v>#DIV/0!</v>
      </c>
    </row>
    <row r="14" spans="1:10" ht="18.600000000000001" customHeight="1" x14ac:dyDescent="0.45">
      <c r="B14" s="2" t="s">
        <v>16</v>
      </c>
      <c r="C14" s="8"/>
      <c r="D14" s="8"/>
      <c r="E14" s="4" t="e">
        <f t="shared" si="0"/>
        <v>#DIV/0!</v>
      </c>
      <c r="F14" s="12" t="e">
        <f t="shared" si="1"/>
        <v>#DIV/0!</v>
      </c>
    </row>
    <row r="15" spans="1:10" ht="18.600000000000001" customHeight="1" x14ac:dyDescent="0.45">
      <c r="B15" s="2" t="s">
        <v>17</v>
      </c>
      <c r="C15" s="8"/>
      <c r="D15" s="8"/>
      <c r="E15" s="4" t="e">
        <f t="shared" si="0"/>
        <v>#DIV/0!</v>
      </c>
      <c r="F15" s="12" t="e">
        <f t="shared" si="1"/>
        <v>#DIV/0!</v>
      </c>
    </row>
    <row r="16" spans="1:10" ht="18.600000000000001" customHeight="1" x14ac:dyDescent="0.45">
      <c r="B16" s="2" t="s">
        <v>18</v>
      </c>
      <c r="C16" s="8"/>
      <c r="D16" s="8"/>
      <c r="E16" s="4" t="e">
        <f t="shared" si="0"/>
        <v>#DIV/0!</v>
      </c>
      <c r="F16" s="12" t="e">
        <f t="shared" si="1"/>
        <v>#DIV/0!</v>
      </c>
    </row>
    <row r="17" spans="1:6" ht="18.600000000000001" customHeight="1" x14ac:dyDescent="0.45">
      <c r="B17" s="14" t="s">
        <v>19</v>
      </c>
      <c r="C17" s="9"/>
      <c r="D17" s="9"/>
      <c r="E17" s="15" t="e">
        <f t="shared" si="0"/>
        <v>#DIV/0!</v>
      </c>
      <c r="F17" s="16" t="e">
        <f t="shared" si="1"/>
        <v>#DIV/0!</v>
      </c>
    </row>
    <row r="18" spans="1:6" ht="18.600000000000001" customHeight="1" x14ac:dyDescent="0.45">
      <c r="B18" s="5" t="s">
        <v>20</v>
      </c>
      <c r="C18" s="9">
        <f>SUM(C6,C11,C14:C17)</f>
        <v>0</v>
      </c>
      <c r="D18" s="9">
        <f>SUM(D6,D11,D14:D17)</f>
        <v>0</v>
      </c>
      <c r="E18" s="6"/>
      <c r="F18" s="13"/>
    </row>
    <row r="20" spans="1:6" ht="19.8" x14ac:dyDescent="0.45">
      <c r="A20" t="s">
        <v>31</v>
      </c>
      <c r="F20" s="17" t="s">
        <v>22</v>
      </c>
    </row>
    <row r="21" spans="1:6" x14ac:dyDescent="0.45">
      <c r="B21" s="63" t="s">
        <v>4</v>
      </c>
      <c r="C21" s="65" t="s">
        <v>5</v>
      </c>
      <c r="D21" s="65" t="s">
        <v>6</v>
      </c>
      <c r="E21" s="67" t="s">
        <v>21</v>
      </c>
      <c r="F21" s="68"/>
    </row>
    <row r="22" spans="1:6" x14ac:dyDescent="0.45">
      <c r="B22" s="64"/>
      <c r="C22" s="66"/>
      <c r="D22" s="66"/>
      <c r="E22" s="22" t="s">
        <v>7</v>
      </c>
      <c r="F22" s="23" t="s">
        <v>8</v>
      </c>
    </row>
    <row r="23" spans="1:6" ht="18.600000000000001" customHeight="1" x14ac:dyDescent="0.45">
      <c r="A23" s="21"/>
      <c r="B23" s="19" t="s">
        <v>23</v>
      </c>
      <c r="C23" s="7">
        <f>SUM(C24:C28)</f>
        <v>0</v>
      </c>
      <c r="D23" s="7">
        <f>SUM(D24:D28)</f>
        <v>0</v>
      </c>
      <c r="E23" s="1">
        <v>100</v>
      </c>
      <c r="F23" s="11">
        <v>100</v>
      </c>
    </row>
    <row r="24" spans="1:6" ht="18.600000000000001" customHeight="1" x14ac:dyDescent="0.45">
      <c r="A24" s="21"/>
      <c r="B24" s="19" t="s">
        <v>10</v>
      </c>
      <c r="C24" s="8"/>
      <c r="D24" s="8"/>
      <c r="E24" s="4" t="e">
        <f>C24/C$6*100</f>
        <v>#DIV/0!</v>
      </c>
      <c r="F24" s="12" t="e">
        <f>D24/D$6*100</f>
        <v>#DIV/0!</v>
      </c>
    </row>
    <row r="25" spans="1:6" ht="18.600000000000001" customHeight="1" x14ac:dyDescent="0.45">
      <c r="A25" s="21"/>
      <c r="B25" s="19" t="s">
        <v>11</v>
      </c>
      <c r="C25" s="8"/>
      <c r="D25" s="8"/>
      <c r="E25" s="4" t="e">
        <f t="shared" ref="E25:E36" si="3">C25/C$6*100</f>
        <v>#DIV/0!</v>
      </c>
      <c r="F25" s="12" t="e">
        <f t="shared" ref="F25:F36" si="4">D25/D$6*100</f>
        <v>#DIV/0!</v>
      </c>
    </row>
    <row r="26" spans="1:6" ht="18.600000000000001" customHeight="1" x14ac:dyDescent="0.45">
      <c r="A26" s="21"/>
      <c r="B26" s="19" t="s">
        <v>12</v>
      </c>
      <c r="C26" s="8"/>
      <c r="D26" s="8"/>
      <c r="E26" s="4" t="e">
        <f t="shared" si="3"/>
        <v>#DIV/0!</v>
      </c>
      <c r="F26" s="12" t="e">
        <f t="shared" si="4"/>
        <v>#DIV/0!</v>
      </c>
    </row>
    <row r="27" spans="1:6" ht="18.600000000000001" customHeight="1" x14ac:dyDescent="0.45">
      <c r="A27" s="21"/>
      <c r="B27" s="19" t="s">
        <v>13</v>
      </c>
      <c r="C27" s="8"/>
      <c r="D27" s="8"/>
      <c r="E27" s="4" t="e">
        <f t="shared" si="3"/>
        <v>#DIV/0!</v>
      </c>
      <c r="F27" s="12" t="e">
        <f t="shared" si="4"/>
        <v>#DIV/0!</v>
      </c>
    </row>
    <row r="28" spans="1:6" ht="18.600000000000001" customHeight="1" x14ac:dyDescent="0.45">
      <c r="A28" s="21"/>
      <c r="B28" s="19" t="s">
        <v>14</v>
      </c>
      <c r="C28" s="8">
        <f>SUM(C29:C30)</f>
        <v>0</v>
      </c>
      <c r="D28" s="8">
        <f>SUM(D29:D30)</f>
        <v>0</v>
      </c>
      <c r="E28" s="4" t="e">
        <f t="shared" si="3"/>
        <v>#DIV/0!</v>
      </c>
      <c r="F28" s="12" t="e">
        <f t="shared" si="4"/>
        <v>#DIV/0!</v>
      </c>
    </row>
    <row r="29" spans="1:6" ht="18.600000000000001" customHeight="1" x14ac:dyDescent="0.45">
      <c r="A29" s="21"/>
      <c r="B29" s="19" t="s">
        <v>15</v>
      </c>
      <c r="C29" s="8"/>
      <c r="D29" s="8"/>
      <c r="E29" s="4" t="e">
        <f t="shared" si="3"/>
        <v>#DIV/0!</v>
      </c>
      <c r="F29" s="12" t="e">
        <f t="shared" si="4"/>
        <v>#DIV/0!</v>
      </c>
    </row>
    <row r="30" spans="1:6" ht="18.600000000000001" customHeight="1" x14ac:dyDescent="0.45">
      <c r="A30" s="21"/>
      <c r="B30" s="19" t="s">
        <v>15</v>
      </c>
      <c r="C30" s="8"/>
      <c r="D30" s="8"/>
      <c r="E30" s="4" t="e">
        <f t="shared" si="3"/>
        <v>#DIV/0!</v>
      </c>
      <c r="F30" s="12" t="e">
        <f t="shared" si="4"/>
        <v>#DIV/0!</v>
      </c>
    </row>
    <row r="31" spans="1:6" ht="18.600000000000001" customHeight="1" x14ac:dyDescent="0.45">
      <c r="A31" s="21"/>
      <c r="B31" s="19" t="s">
        <v>24</v>
      </c>
      <c r="C31" s="8"/>
      <c r="D31" s="8"/>
      <c r="E31" s="4" t="e">
        <f t="shared" si="3"/>
        <v>#DIV/0!</v>
      </c>
      <c r="F31" s="12" t="e">
        <f t="shared" si="4"/>
        <v>#DIV/0!</v>
      </c>
    </row>
    <row r="32" spans="1:6" ht="18.600000000000001" customHeight="1" x14ac:dyDescent="0.45">
      <c r="A32" s="21"/>
      <c r="B32" s="19" t="s">
        <v>25</v>
      </c>
      <c r="C32" s="8"/>
      <c r="D32" s="8"/>
      <c r="E32" s="4" t="e">
        <f t="shared" si="3"/>
        <v>#DIV/0!</v>
      </c>
      <c r="F32" s="12" t="e">
        <f t="shared" si="4"/>
        <v>#DIV/0!</v>
      </c>
    </row>
    <row r="33" spans="1:6" ht="18.600000000000001" customHeight="1" x14ac:dyDescent="0.45">
      <c r="A33" s="21"/>
      <c r="B33" s="19" t="s">
        <v>26</v>
      </c>
      <c r="C33" s="8"/>
      <c r="D33" s="8"/>
      <c r="E33" s="4" t="e">
        <f t="shared" si="3"/>
        <v>#DIV/0!</v>
      </c>
      <c r="F33" s="12" t="e">
        <f t="shared" si="4"/>
        <v>#DIV/0!</v>
      </c>
    </row>
    <row r="34" spans="1:6" ht="18.600000000000001" customHeight="1" x14ac:dyDescent="0.45">
      <c r="A34" s="21"/>
      <c r="B34" s="19" t="s">
        <v>27</v>
      </c>
      <c r="C34" s="8"/>
      <c r="D34" s="8"/>
      <c r="E34" s="4" t="e">
        <f t="shared" si="3"/>
        <v>#DIV/0!</v>
      </c>
      <c r="F34" s="12" t="e">
        <f t="shared" si="4"/>
        <v>#DIV/0!</v>
      </c>
    </row>
    <row r="35" spans="1:6" ht="18.600000000000001" customHeight="1" x14ac:dyDescent="0.45">
      <c r="A35" s="21"/>
      <c r="B35" s="19" t="s">
        <v>28</v>
      </c>
      <c r="C35" s="8"/>
      <c r="D35" s="8"/>
      <c r="E35" s="4" t="e">
        <f t="shared" si="3"/>
        <v>#DIV/0!</v>
      </c>
      <c r="F35" s="12" t="e">
        <f t="shared" si="4"/>
        <v>#DIV/0!</v>
      </c>
    </row>
    <row r="36" spans="1:6" ht="18.600000000000001" customHeight="1" x14ac:dyDescent="0.45">
      <c r="A36" s="21"/>
      <c r="B36" s="20" t="s">
        <v>29</v>
      </c>
      <c r="C36" s="8"/>
      <c r="D36" s="8"/>
      <c r="E36" s="4" t="e">
        <f t="shared" si="3"/>
        <v>#DIV/0!</v>
      </c>
      <c r="F36" s="12" t="e">
        <f t="shared" si="4"/>
        <v>#DIV/0!</v>
      </c>
    </row>
    <row r="37" spans="1:6" x14ac:dyDescent="0.45">
      <c r="A37" s="21"/>
      <c r="B37" s="24" t="s">
        <v>20</v>
      </c>
      <c r="C37" s="25">
        <f>SUM(C23,C28,C31:C36)</f>
        <v>0</v>
      </c>
      <c r="D37" s="25">
        <f>SUM(D23,D28,D31:D36)</f>
        <v>0</v>
      </c>
      <c r="E37" s="26"/>
      <c r="F37" s="10"/>
    </row>
    <row r="39" spans="1:6" x14ac:dyDescent="0.45">
      <c r="B39" s="62" t="s">
        <v>127</v>
      </c>
      <c r="C39" s="62"/>
      <c r="D39" s="62"/>
      <c r="E39" s="62"/>
      <c r="F39" s="62"/>
    </row>
    <row r="40" spans="1:6" x14ac:dyDescent="0.45">
      <c r="B40" s="62"/>
      <c r="C40" s="62"/>
      <c r="D40" s="62"/>
      <c r="E40" s="62"/>
      <c r="F40" s="62"/>
    </row>
  </sheetData>
  <mergeCells count="10">
    <mergeCell ref="B1:F1"/>
    <mergeCell ref="B39:F40"/>
    <mergeCell ref="B21:B22"/>
    <mergeCell ref="C21:C22"/>
    <mergeCell ref="D21:D22"/>
    <mergeCell ref="E21:F21"/>
    <mergeCell ref="B4:B5"/>
    <mergeCell ref="C4:C5"/>
    <mergeCell ref="D4:D5"/>
    <mergeCell ref="E4:F4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view="pageBreakPreview" zoomScale="70" zoomScaleNormal="85" zoomScaleSheetLayoutView="70" workbookViewId="0">
      <selection activeCell="H1" sqref="H1:J9"/>
    </sheetView>
  </sheetViews>
  <sheetFormatPr defaultRowHeight="18" x14ac:dyDescent="0.45"/>
  <cols>
    <col min="1" max="1" width="3.09765625" customWidth="1"/>
    <col min="2" max="2" width="23.5" bestFit="1" customWidth="1"/>
    <col min="3" max="4" width="18" customWidth="1"/>
    <col min="5" max="6" width="8.8984375" customWidth="1"/>
    <col min="7" max="7" width="2.296875" customWidth="1"/>
  </cols>
  <sheetData>
    <row r="1" spans="1:10" ht="18" customHeight="1" x14ac:dyDescent="0.45">
      <c r="A1" t="s">
        <v>32</v>
      </c>
      <c r="H1" s="69" t="s">
        <v>170</v>
      </c>
      <c r="I1" s="69"/>
      <c r="J1" s="69"/>
    </row>
    <row r="2" spans="1:10" ht="18" customHeight="1" x14ac:dyDescent="0.45">
      <c r="B2" s="72" t="s">
        <v>150</v>
      </c>
      <c r="C2" s="72"/>
      <c r="D2" s="72"/>
      <c r="E2" s="72"/>
      <c r="F2" s="72"/>
      <c r="H2" s="69"/>
      <c r="I2" s="69"/>
      <c r="J2" s="69"/>
    </row>
    <row r="3" spans="1:10" ht="18" customHeight="1" x14ac:dyDescent="0.45">
      <c r="F3" s="27" t="s">
        <v>33</v>
      </c>
      <c r="H3" s="69"/>
      <c r="I3" s="69"/>
      <c r="J3" s="69"/>
    </row>
    <row r="4" spans="1:10" ht="27" customHeight="1" x14ac:dyDescent="0.45">
      <c r="B4" s="28"/>
      <c r="C4" s="29" t="s">
        <v>34</v>
      </c>
      <c r="D4" s="29" t="s">
        <v>35</v>
      </c>
      <c r="E4" s="70" t="s">
        <v>36</v>
      </c>
      <c r="F4" s="70"/>
      <c r="H4" s="69"/>
      <c r="I4" s="69"/>
      <c r="J4" s="69"/>
    </row>
    <row r="5" spans="1:10" ht="18" customHeight="1" x14ac:dyDescent="0.45">
      <c r="B5" s="29" t="s">
        <v>37</v>
      </c>
      <c r="C5" s="37"/>
      <c r="D5" s="37"/>
      <c r="E5" s="71">
        <f>C5*365</f>
        <v>0</v>
      </c>
      <c r="F5" s="71"/>
      <c r="H5" s="69"/>
      <c r="I5" s="69"/>
      <c r="J5" s="69"/>
    </row>
    <row r="6" spans="1:10" ht="18" customHeight="1" x14ac:dyDescent="0.45">
      <c r="B6" s="29" t="s">
        <v>38</v>
      </c>
      <c r="C6" s="37"/>
      <c r="D6" s="37"/>
      <c r="E6" s="71">
        <f>D6*12</f>
        <v>0</v>
      </c>
      <c r="F6" s="71"/>
      <c r="H6" s="69"/>
      <c r="I6" s="69"/>
      <c r="J6" s="69"/>
    </row>
    <row r="7" spans="1:10" ht="18" customHeight="1" x14ac:dyDescent="0.45">
      <c r="B7" s="73" t="s">
        <v>39</v>
      </c>
      <c r="C7" s="73"/>
      <c r="D7" s="73"/>
      <c r="E7" s="73"/>
      <c r="F7" s="73"/>
      <c r="H7" s="69"/>
      <c r="I7" s="69"/>
      <c r="J7" s="69"/>
    </row>
    <row r="8" spans="1:10" ht="18" customHeight="1" x14ac:dyDescent="0.45">
      <c r="B8" s="72" t="s">
        <v>40</v>
      </c>
      <c r="C8" s="72"/>
      <c r="D8" s="72"/>
      <c r="E8" s="72"/>
      <c r="F8" s="72"/>
      <c r="H8" s="69"/>
      <c r="I8" s="69"/>
      <c r="J8" s="69"/>
    </row>
    <row r="9" spans="1:10" ht="18" customHeight="1" x14ac:dyDescent="0.45">
      <c r="B9" s="31"/>
      <c r="C9" s="31"/>
      <c r="D9" s="31"/>
      <c r="E9" s="31"/>
      <c r="F9" s="31"/>
      <c r="H9" s="69"/>
      <c r="I9" s="69"/>
      <c r="J9" s="69"/>
    </row>
    <row r="10" spans="1:10" ht="18" customHeight="1" x14ac:dyDescent="0.45">
      <c r="B10" t="s">
        <v>41</v>
      </c>
      <c r="F10" s="17" t="s">
        <v>22</v>
      </c>
      <c r="H10" s="18"/>
      <c r="I10" s="18"/>
      <c r="J10" s="18"/>
    </row>
    <row r="11" spans="1:10" ht="18" customHeight="1" x14ac:dyDescent="0.45">
      <c r="B11" s="34" t="s">
        <v>4</v>
      </c>
      <c r="C11" s="29" t="s">
        <v>42</v>
      </c>
      <c r="D11" s="74" t="s">
        <v>43</v>
      </c>
      <c r="E11" s="75"/>
      <c r="F11" s="76"/>
      <c r="H11" s="18"/>
      <c r="I11" s="18"/>
      <c r="J11" s="18"/>
    </row>
    <row r="12" spans="1:10" ht="18" customHeight="1" x14ac:dyDescent="0.45">
      <c r="B12" s="33" t="s">
        <v>44</v>
      </c>
      <c r="C12" s="36">
        <f>SUM(C13,C17,C20)</f>
        <v>0</v>
      </c>
      <c r="D12" s="77"/>
      <c r="E12" s="78"/>
      <c r="F12" s="79"/>
      <c r="H12" s="18"/>
      <c r="I12" s="18"/>
      <c r="J12" s="18"/>
    </row>
    <row r="13" spans="1:10" x14ac:dyDescent="0.45">
      <c r="B13" s="33" t="s">
        <v>45</v>
      </c>
      <c r="C13" s="36">
        <f>SUM(C14:C16)</f>
        <v>0</v>
      </c>
      <c r="D13" s="77"/>
      <c r="E13" s="78"/>
      <c r="F13" s="79"/>
    </row>
    <row r="14" spans="1:10" x14ac:dyDescent="0.45">
      <c r="B14" s="33" t="s">
        <v>46</v>
      </c>
      <c r="C14" s="36"/>
      <c r="D14" s="80" t="s">
        <v>54</v>
      </c>
      <c r="E14" s="81"/>
      <c r="F14" s="82"/>
    </row>
    <row r="15" spans="1:10" x14ac:dyDescent="0.45">
      <c r="B15" s="33" t="s">
        <v>47</v>
      </c>
      <c r="C15" s="36"/>
      <c r="D15" s="80" t="s">
        <v>54</v>
      </c>
      <c r="E15" s="81"/>
      <c r="F15" s="82"/>
    </row>
    <row r="16" spans="1:10" x14ac:dyDescent="0.45">
      <c r="B16" s="33" t="s">
        <v>48</v>
      </c>
      <c r="C16" s="36"/>
      <c r="D16" s="80" t="s">
        <v>54</v>
      </c>
      <c r="E16" s="81"/>
      <c r="F16" s="82"/>
    </row>
    <row r="17" spans="2:6" x14ac:dyDescent="0.45">
      <c r="B17" s="33" t="s">
        <v>49</v>
      </c>
      <c r="C17" s="36">
        <f>SUM(C18:C19)</f>
        <v>0</v>
      </c>
      <c r="D17" s="77"/>
      <c r="E17" s="78"/>
      <c r="F17" s="79"/>
    </row>
    <row r="18" spans="2:6" x14ac:dyDescent="0.45">
      <c r="B18" s="33" t="s">
        <v>46</v>
      </c>
      <c r="C18" s="36"/>
      <c r="D18" s="80" t="s">
        <v>54</v>
      </c>
      <c r="E18" s="81"/>
      <c r="F18" s="82"/>
    </row>
    <row r="19" spans="2:6" x14ac:dyDescent="0.45">
      <c r="B19" s="33" t="s">
        <v>47</v>
      </c>
      <c r="C19" s="36"/>
      <c r="D19" s="80" t="s">
        <v>54</v>
      </c>
      <c r="E19" s="81"/>
      <c r="F19" s="82"/>
    </row>
    <row r="20" spans="2:6" x14ac:dyDescent="0.45">
      <c r="B20" s="33" t="s">
        <v>50</v>
      </c>
      <c r="C20" s="36"/>
      <c r="D20" s="77"/>
      <c r="E20" s="78"/>
      <c r="F20" s="79"/>
    </row>
    <row r="21" spans="2:6" x14ac:dyDescent="0.45">
      <c r="B21" s="33" t="s">
        <v>51</v>
      </c>
      <c r="C21" s="36">
        <f>SUM(C22:C23)</f>
        <v>0</v>
      </c>
      <c r="D21" s="77"/>
      <c r="E21" s="78"/>
      <c r="F21" s="79"/>
    </row>
    <row r="22" spans="2:6" x14ac:dyDescent="0.45">
      <c r="B22" s="33" t="s">
        <v>52</v>
      </c>
      <c r="C22" s="36"/>
      <c r="D22" s="80" t="s">
        <v>55</v>
      </c>
      <c r="E22" s="81"/>
      <c r="F22" s="82"/>
    </row>
    <row r="23" spans="2:6" x14ac:dyDescent="0.45">
      <c r="B23" s="33" t="s">
        <v>50</v>
      </c>
      <c r="C23" s="36"/>
      <c r="D23" s="80" t="s">
        <v>56</v>
      </c>
      <c r="E23" s="81"/>
      <c r="F23" s="82"/>
    </row>
    <row r="24" spans="2:6" x14ac:dyDescent="0.45">
      <c r="B24" s="33" t="s">
        <v>17</v>
      </c>
      <c r="C24" s="36"/>
      <c r="D24" s="80" t="s">
        <v>57</v>
      </c>
      <c r="E24" s="81"/>
      <c r="F24" s="82"/>
    </row>
    <row r="25" spans="2:6" x14ac:dyDescent="0.45">
      <c r="B25" s="33" t="s">
        <v>18</v>
      </c>
      <c r="C25" s="36"/>
      <c r="D25" s="77"/>
      <c r="E25" s="78"/>
      <c r="F25" s="79"/>
    </row>
    <row r="26" spans="2:6" x14ac:dyDescent="0.45">
      <c r="B26" s="33" t="s">
        <v>53</v>
      </c>
      <c r="C26" s="36"/>
      <c r="D26" s="77"/>
      <c r="E26" s="78"/>
      <c r="F26" s="79"/>
    </row>
    <row r="27" spans="2:6" x14ac:dyDescent="0.45">
      <c r="B27" s="34" t="s">
        <v>20</v>
      </c>
      <c r="C27" s="41">
        <f>SUM(C12,C21,C24:C26)</f>
        <v>0</v>
      </c>
      <c r="D27" s="83"/>
      <c r="E27" s="84"/>
      <c r="F27" s="85"/>
    </row>
    <row r="28" spans="2:6" x14ac:dyDescent="0.45">
      <c r="B28" s="32"/>
      <c r="C28" s="3"/>
      <c r="D28" s="3"/>
      <c r="E28" s="1"/>
      <c r="F28" s="1"/>
    </row>
    <row r="29" spans="2:6" x14ac:dyDescent="0.45">
      <c r="B29" s="19" t="s">
        <v>58</v>
      </c>
      <c r="C29" s="3"/>
      <c r="D29" s="3"/>
      <c r="E29" s="1"/>
      <c r="F29" s="1"/>
    </row>
    <row r="30" spans="2:6" x14ac:dyDescent="0.45">
      <c r="B30" s="72" t="s">
        <v>59</v>
      </c>
      <c r="C30" s="72"/>
      <c r="D30" s="72"/>
      <c r="E30" s="72"/>
      <c r="F30" s="72"/>
    </row>
    <row r="31" spans="2:6" x14ac:dyDescent="0.45">
      <c r="B31" s="72" t="s">
        <v>60</v>
      </c>
      <c r="C31" s="72"/>
      <c r="D31" s="72"/>
      <c r="E31" s="72"/>
      <c r="F31" s="72"/>
    </row>
    <row r="32" spans="2:6" x14ac:dyDescent="0.45">
      <c r="B32" s="72" t="s">
        <v>61</v>
      </c>
      <c r="C32" s="72"/>
      <c r="D32" s="72"/>
      <c r="E32" s="72"/>
      <c r="F32" s="72"/>
    </row>
    <row r="33" spans="1:7" ht="29.4" customHeight="1" x14ac:dyDescent="0.45">
      <c r="B33" s="62" t="s">
        <v>64</v>
      </c>
      <c r="C33" s="62"/>
      <c r="D33" s="62"/>
      <c r="E33" s="62"/>
      <c r="F33" s="62"/>
      <c r="G33" s="62"/>
    </row>
    <row r="34" spans="1:7" x14ac:dyDescent="0.45">
      <c r="B34" s="72" t="s">
        <v>62</v>
      </c>
      <c r="C34" s="72"/>
      <c r="D34" s="72"/>
      <c r="E34" s="72"/>
      <c r="F34" s="72"/>
    </row>
    <row r="35" spans="1:7" x14ac:dyDescent="0.45">
      <c r="B35" s="72" t="s">
        <v>63</v>
      </c>
      <c r="C35" s="72"/>
      <c r="D35" s="72"/>
      <c r="E35" s="72"/>
      <c r="F35" s="72"/>
    </row>
    <row r="36" spans="1:7" x14ac:dyDescent="0.45">
      <c r="B36" s="62" t="s">
        <v>126</v>
      </c>
      <c r="C36" s="62"/>
      <c r="D36" s="62"/>
      <c r="E36" s="62"/>
      <c r="F36" s="62"/>
    </row>
    <row r="37" spans="1:7" x14ac:dyDescent="0.45">
      <c r="B37" s="62"/>
      <c r="C37" s="62"/>
      <c r="D37" s="62"/>
      <c r="E37" s="62"/>
      <c r="F37" s="62"/>
    </row>
    <row r="38" spans="1:7" x14ac:dyDescent="0.45">
      <c r="B38" s="42" t="s">
        <v>41</v>
      </c>
      <c r="C38" s="42"/>
      <c r="D38" s="42"/>
      <c r="E38" s="42"/>
      <c r="F38" s="43" t="s">
        <v>22</v>
      </c>
    </row>
    <row r="39" spans="1:7" x14ac:dyDescent="0.45">
      <c r="B39" s="29" t="s">
        <v>4</v>
      </c>
      <c r="C39" s="29" t="s">
        <v>42</v>
      </c>
      <c r="D39" s="74" t="s">
        <v>43</v>
      </c>
      <c r="E39" s="75"/>
      <c r="F39" s="76"/>
    </row>
    <row r="40" spans="1:7" x14ac:dyDescent="0.45">
      <c r="B40" s="40" t="s">
        <v>65</v>
      </c>
      <c r="C40" s="36">
        <f>SUM(C41,C45,C50,C64:C67)</f>
        <v>0</v>
      </c>
      <c r="D40" s="86"/>
      <c r="E40" s="87"/>
      <c r="F40" s="88"/>
    </row>
    <row r="41" spans="1:7" x14ac:dyDescent="0.45">
      <c r="A41" s="39"/>
      <c r="B41" s="40" t="s">
        <v>66</v>
      </c>
      <c r="C41" s="36">
        <f>SUM(C42:C44)</f>
        <v>0</v>
      </c>
      <c r="D41" s="86"/>
      <c r="E41" s="87"/>
      <c r="F41" s="88"/>
    </row>
    <row r="42" spans="1:7" x14ac:dyDescent="0.45">
      <c r="A42" s="39"/>
      <c r="B42" s="40" t="s">
        <v>67</v>
      </c>
      <c r="C42" s="36"/>
      <c r="D42" s="86" t="s">
        <v>95</v>
      </c>
      <c r="E42" s="87"/>
      <c r="F42" s="88"/>
    </row>
    <row r="43" spans="1:7" x14ac:dyDescent="0.45">
      <c r="A43" s="39"/>
      <c r="B43" s="40" t="s">
        <v>68</v>
      </c>
      <c r="C43" s="36"/>
      <c r="D43" s="86"/>
      <c r="E43" s="87"/>
      <c r="F43" s="88"/>
    </row>
    <row r="44" spans="1:7" x14ac:dyDescent="0.45">
      <c r="A44" s="39"/>
      <c r="B44" s="40" t="s">
        <v>69</v>
      </c>
      <c r="C44" s="36"/>
      <c r="D44" s="86"/>
      <c r="E44" s="87"/>
      <c r="F44" s="88"/>
    </row>
    <row r="45" spans="1:7" x14ac:dyDescent="0.45">
      <c r="A45" s="39"/>
      <c r="B45" s="40" t="s">
        <v>70</v>
      </c>
      <c r="C45" s="36">
        <f>SUM(C46:C49)</f>
        <v>0</v>
      </c>
      <c r="D45" s="86"/>
      <c r="E45" s="87"/>
      <c r="F45" s="88"/>
    </row>
    <row r="46" spans="1:7" x14ac:dyDescent="0.45">
      <c r="A46" s="39"/>
      <c r="B46" s="40" t="s">
        <v>71</v>
      </c>
      <c r="C46" s="36"/>
      <c r="D46" s="86"/>
      <c r="E46" s="87"/>
      <c r="F46" s="88"/>
    </row>
    <row r="47" spans="1:7" x14ac:dyDescent="0.45">
      <c r="A47" s="39"/>
      <c r="B47" s="40" t="s">
        <v>72</v>
      </c>
      <c r="C47" s="36"/>
      <c r="D47" s="86"/>
      <c r="E47" s="87"/>
      <c r="F47" s="88"/>
    </row>
    <row r="48" spans="1:7" x14ac:dyDescent="0.45">
      <c r="A48" s="39"/>
      <c r="B48" s="40" t="s">
        <v>73</v>
      </c>
      <c r="C48" s="36"/>
      <c r="D48" s="86"/>
      <c r="E48" s="87"/>
      <c r="F48" s="88"/>
    </row>
    <row r="49" spans="1:6" x14ac:dyDescent="0.45">
      <c r="A49" s="39"/>
      <c r="B49" s="40" t="s">
        <v>74</v>
      </c>
      <c r="C49" s="36"/>
      <c r="D49" s="86"/>
      <c r="E49" s="87"/>
      <c r="F49" s="88"/>
    </row>
    <row r="50" spans="1:6" x14ac:dyDescent="0.45">
      <c r="A50" s="39"/>
      <c r="B50" s="40" t="s">
        <v>75</v>
      </c>
      <c r="C50" s="36">
        <f>SUM(C51:C63)</f>
        <v>0</v>
      </c>
      <c r="D50" s="86"/>
      <c r="E50" s="87"/>
      <c r="F50" s="88"/>
    </row>
    <row r="51" spans="1:6" x14ac:dyDescent="0.45">
      <c r="A51" s="39"/>
      <c r="B51" s="40" t="s">
        <v>76</v>
      </c>
      <c r="C51" s="36"/>
      <c r="D51" s="86" t="s">
        <v>96</v>
      </c>
      <c r="E51" s="87"/>
      <c r="F51" s="88"/>
    </row>
    <row r="52" spans="1:6" x14ac:dyDescent="0.45">
      <c r="A52" s="39"/>
      <c r="B52" s="40" t="s">
        <v>77</v>
      </c>
      <c r="C52" s="36"/>
      <c r="D52" s="86" t="s">
        <v>97</v>
      </c>
      <c r="E52" s="87"/>
      <c r="F52" s="88"/>
    </row>
    <row r="53" spans="1:6" x14ac:dyDescent="0.45">
      <c r="A53" s="39"/>
      <c r="B53" s="40" t="s">
        <v>78</v>
      </c>
      <c r="C53" s="36"/>
      <c r="D53" s="86" t="s">
        <v>98</v>
      </c>
      <c r="E53" s="87"/>
      <c r="F53" s="88"/>
    </row>
    <row r="54" spans="1:6" x14ac:dyDescent="0.45">
      <c r="A54" s="39"/>
      <c r="B54" s="40" t="s">
        <v>79</v>
      </c>
      <c r="C54" s="36"/>
      <c r="D54" s="86" t="s">
        <v>99</v>
      </c>
      <c r="E54" s="87"/>
      <c r="F54" s="88"/>
    </row>
    <row r="55" spans="1:6" x14ac:dyDescent="0.45">
      <c r="A55" s="39"/>
      <c r="B55" s="40" t="s">
        <v>80</v>
      </c>
      <c r="C55" s="36"/>
      <c r="D55" s="86" t="s">
        <v>100</v>
      </c>
      <c r="E55" s="87"/>
      <c r="F55" s="88"/>
    </row>
    <row r="56" spans="1:6" x14ac:dyDescent="0.45">
      <c r="B56" s="40" t="s">
        <v>81</v>
      </c>
      <c r="C56" s="36"/>
      <c r="D56" s="86" t="s">
        <v>101</v>
      </c>
      <c r="E56" s="87"/>
      <c r="F56" s="88"/>
    </row>
    <row r="57" spans="1:6" x14ac:dyDescent="0.45">
      <c r="B57" s="40" t="s">
        <v>82</v>
      </c>
      <c r="C57" s="36"/>
      <c r="D57" s="86" t="s">
        <v>102</v>
      </c>
      <c r="E57" s="87"/>
      <c r="F57" s="88"/>
    </row>
    <row r="58" spans="1:6" x14ac:dyDescent="0.45">
      <c r="B58" s="40" t="s">
        <v>83</v>
      </c>
      <c r="C58" s="36"/>
      <c r="D58" s="86" t="s">
        <v>103</v>
      </c>
      <c r="E58" s="87"/>
      <c r="F58" s="88"/>
    </row>
    <row r="59" spans="1:6" x14ac:dyDescent="0.45">
      <c r="B59" s="40" t="s">
        <v>84</v>
      </c>
      <c r="C59" s="36"/>
      <c r="D59" s="86" t="s">
        <v>104</v>
      </c>
      <c r="E59" s="87"/>
      <c r="F59" s="88"/>
    </row>
    <row r="60" spans="1:6" x14ac:dyDescent="0.45">
      <c r="B60" s="40" t="s">
        <v>85</v>
      </c>
      <c r="C60" s="36"/>
      <c r="D60" s="86" t="s">
        <v>105</v>
      </c>
      <c r="E60" s="87"/>
      <c r="F60" s="88"/>
    </row>
    <row r="61" spans="1:6" x14ac:dyDescent="0.45">
      <c r="B61" s="40" t="s">
        <v>86</v>
      </c>
      <c r="C61" s="36"/>
      <c r="D61" s="86" t="s">
        <v>106</v>
      </c>
      <c r="E61" s="87"/>
      <c r="F61" s="88"/>
    </row>
    <row r="62" spans="1:6" x14ac:dyDescent="0.45">
      <c r="B62" s="40" t="s">
        <v>87</v>
      </c>
      <c r="C62" s="36"/>
      <c r="D62" s="86" t="s">
        <v>107</v>
      </c>
      <c r="E62" s="87"/>
      <c r="F62" s="88"/>
    </row>
    <row r="63" spans="1:6" x14ac:dyDescent="0.45">
      <c r="B63" s="40" t="s">
        <v>88</v>
      </c>
      <c r="C63" s="36"/>
      <c r="D63" s="86"/>
      <c r="E63" s="87"/>
      <c r="F63" s="88"/>
    </row>
    <row r="64" spans="1:6" x14ac:dyDescent="0.45">
      <c r="B64" s="40" t="s">
        <v>89</v>
      </c>
      <c r="C64" s="36"/>
      <c r="D64" s="86" t="s">
        <v>108</v>
      </c>
      <c r="E64" s="87"/>
      <c r="F64" s="88"/>
    </row>
    <row r="65" spans="2:10" x14ac:dyDescent="0.45">
      <c r="B65" s="40" t="s">
        <v>90</v>
      </c>
      <c r="C65" s="36"/>
      <c r="D65" s="86" t="s">
        <v>109</v>
      </c>
      <c r="E65" s="87"/>
      <c r="F65" s="88"/>
    </row>
    <row r="66" spans="2:10" x14ac:dyDescent="0.45">
      <c r="B66" s="40" t="s">
        <v>91</v>
      </c>
      <c r="C66" s="36"/>
      <c r="D66" s="86" t="s">
        <v>110</v>
      </c>
      <c r="E66" s="87"/>
      <c r="F66" s="88"/>
    </row>
    <row r="67" spans="2:10" x14ac:dyDescent="0.45">
      <c r="B67" s="40" t="s">
        <v>92</v>
      </c>
      <c r="C67" s="36"/>
      <c r="D67" s="86" t="s">
        <v>111</v>
      </c>
      <c r="E67" s="87"/>
      <c r="F67" s="88"/>
    </row>
    <row r="68" spans="2:10" x14ac:dyDescent="0.45">
      <c r="B68" s="40" t="s">
        <v>93</v>
      </c>
      <c r="C68" s="36">
        <f>SUM(C69:C70)</f>
        <v>0</v>
      </c>
      <c r="D68" s="86"/>
      <c r="E68" s="87"/>
      <c r="F68" s="88"/>
    </row>
    <row r="69" spans="2:10" x14ac:dyDescent="0.45">
      <c r="B69" s="40" t="s">
        <v>94</v>
      </c>
      <c r="C69" s="36"/>
      <c r="D69" s="89"/>
      <c r="E69" s="90"/>
      <c r="F69" s="91"/>
    </row>
    <row r="70" spans="2:10" x14ac:dyDescent="0.45">
      <c r="B70" s="40" t="s">
        <v>50</v>
      </c>
      <c r="C70" s="36"/>
      <c r="D70" s="89"/>
      <c r="E70" s="90"/>
      <c r="F70" s="91"/>
    </row>
    <row r="71" spans="2:10" x14ac:dyDescent="0.45">
      <c r="B71" s="40" t="s">
        <v>25</v>
      </c>
      <c r="C71" s="36"/>
      <c r="D71" s="89"/>
      <c r="E71" s="90"/>
      <c r="F71" s="91"/>
    </row>
    <row r="72" spans="2:10" x14ac:dyDescent="0.45">
      <c r="B72" s="40" t="s">
        <v>26</v>
      </c>
      <c r="C72" s="36"/>
      <c r="D72" s="89"/>
      <c r="E72" s="90"/>
      <c r="F72" s="91"/>
    </row>
    <row r="73" spans="2:10" x14ac:dyDescent="0.45">
      <c r="B73" s="40" t="s">
        <v>27</v>
      </c>
      <c r="C73" s="36"/>
      <c r="D73" s="89"/>
      <c r="E73" s="90"/>
      <c r="F73" s="91"/>
    </row>
    <row r="74" spans="2:10" x14ac:dyDescent="0.45">
      <c r="B74" s="40" t="s">
        <v>28</v>
      </c>
      <c r="C74" s="36"/>
      <c r="D74" s="89"/>
      <c r="E74" s="90"/>
      <c r="F74" s="91"/>
    </row>
    <row r="75" spans="2:10" ht="21" x14ac:dyDescent="0.45">
      <c r="B75" s="40" t="s">
        <v>29</v>
      </c>
      <c r="C75" s="36"/>
      <c r="D75" s="89"/>
      <c r="E75" s="90"/>
      <c r="F75" s="91"/>
      <c r="H75" s="92" t="s">
        <v>112</v>
      </c>
      <c r="I75" s="92"/>
      <c r="J75" s="92"/>
    </row>
    <row r="76" spans="2:10" ht="21" x14ac:dyDescent="0.45">
      <c r="B76" s="29" t="s">
        <v>20</v>
      </c>
      <c r="C76" s="41">
        <f>SUM(C40,C68,C71:C75)</f>
        <v>0</v>
      </c>
      <c r="D76" s="93"/>
      <c r="E76" s="94"/>
      <c r="F76" s="95"/>
      <c r="H76" s="44" t="str">
        <f>IF(C27=C76,"OK","再確認")</f>
        <v>OK</v>
      </c>
    </row>
    <row r="78" spans="2:10" x14ac:dyDescent="0.45">
      <c r="H78" s="69"/>
      <c r="I78" s="69"/>
      <c r="J78" s="69"/>
    </row>
    <row r="79" spans="2:10" x14ac:dyDescent="0.45">
      <c r="B79" s="72" t="s">
        <v>149</v>
      </c>
      <c r="C79" s="72"/>
      <c r="D79" s="72"/>
      <c r="E79" s="72"/>
      <c r="F79" s="72"/>
      <c r="H79" s="69"/>
      <c r="I79" s="69"/>
      <c r="J79" s="69"/>
    </row>
    <row r="80" spans="2:10" x14ac:dyDescent="0.45">
      <c r="F80" s="27" t="s">
        <v>33</v>
      </c>
      <c r="H80" s="69"/>
      <c r="I80" s="69"/>
      <c r="J80" s="69"/>
    </row>
    <row r="81" spans="2:10" x14ac:dyDescent="0.45">
      <c r="B81" s="28"/>
      <c r="C81" s="29" t="s">
        <v>34</v>
      </c>
      <c r="D81" s="29" t="s">
        <v>35</v>
      </c>
      <c r="E81" s="70" t="s">
        <v>36</v>
      </c>
      <c r="F81" s="70"/>
      <c r="H81" s="69"/>
      <c r="I81" s="69"/>
      <c r="J81" s="69"/>
    </row>
    <row r="82" spans="2:10" x14ac:dyDescent="0.45">
      <c r="B82" s="29" t="s">
        <v>37</v>
      </c>
      <c r="C82" s="37"/>
      <c r="D82" s="37"/>
      <c r="E82" s="71">
        <f>C82*365</f>
        <v>0</v>
      </c>
      <c r="F82" s="71"/>
      <c r="H82" s="69"/>
      <c r="I82" s="69"/>
      <c r="J82" s="69"/>
    </row>
    <row r="83" spans="2:10" x14ac:dyDescent="0.45">
      <c r="B83" s="29" t="s">
        <v>38</v>
      </c>
      <c r="C83" s="37"/>
      <c r="D83" s="37"/>
      <c r="E83" s="71">
        <f>D83*12</f>
        <v>0</v>
      </c>
      <c r="F83" s="71"/>
      <c r="H83" s="69"/>
      <c r="I83" s="69"/>
      <c r="J83" s="69"/>
    </row>
    <row r="84" spans="2:10" x14ac:dyDescent="0.45">
      <c r="B84" s="73" t="s">
        <v>39</v>
      </c>
      <c r="C84" s="73"/>
      <c r="D84" s="73"/>
      <c r="E84" s="73"/>
      <c r="F84" s="73"/>
      <c r="H84" s="69"/>
      <c r="I84" s="69"/>
      <c r="J84" s="69"/>
    </row>
    <row r="85" spans="2:10" x14ac:dyDescent="0.45">
      <c r="B85" s="72" t="s">
        <v>40</v>
      </c>
      <c r="C85" s="72"/>
      <c r="D85" s="72"/>
      <c r="E85" s="72"/>
      <c r="F85" s="72"/>
      <c r="H85" s="69"/>
      <c r="I85" s="69"/>
      <c r="J85" s="69"/>
    </row>
    <row r="86" spans="2:10" ht="22.2" x14ac:dyDescent="0.45">
      <c r="B86" s="31"/>
      <c r="C86" s="31"/>
      <c r="D86" s="31"/>
      <c r="E86" s="31"/>
      <c r="F86" s="31"/>
      <c r="H86" s="18"/>
      <c r="I86" s="18"/>
      <c r="J86" s="18"/>
    </row>
    <row r="87" spans="2:10" ht="22.2" x14ac:dyDescent="0.45">
      <c r="B87" t="s">
        <v>41</v>
      </c>
      <c r="F87" s="17" t="s">
        <v>22</v>
      </c>
      <c r="H87" s="18"/>
      <c r="I87" s="18"/>
      <c r="J87" s="18"/>
    </row>
    <row r="88" spans="2:10" ht="22.2" x14ac:dyDescent="0.45">
      <c r="B88" s="34" t="s">
        <v>4</v>
      </c>
      <c r="C88" s="29" t="s">
        <v>42</v>
      </c>
      <c r="D88" s="74" t="s">
        <v>43</v>
      </c>
      <c r="E88" s="75"/>
      <c r="F88" s="76"/>
      <c r="H88" s="18"/>
      <c r="I88" s="18"/>
      <c r="J88" s="18"/>
    </row>
    <row r="89" spans="2:10" ht="22.2" x14ac:dyDescent="0.45">
      <c r="B89" s="33" t="s">
        <v>44</v>
      </c>
      <c r="C89" s="36">
        <f>SUM(C90,C94,C97)</f>
        <v>0</v>
      </c>
      <c r="D89" s="77"/>
      <c r="E89" s="78"/>
      <c r="F89" s="79"/>
      <c r="H89" s="18"/>
      <c r="I89" s="18"/>
      <c r="J89" s="18"/>
    </row>
    <row r="90" spans="2:10" x14ac:dyDescent="0.45">
      <c r="B90" s="33" t="s">
        <v>45</v>
      </c>
      <c r="C90" s="36">
        <f>SUM(C91:C93)</f>
        <v>0</v>
      </c>
      <c r="D90" s="77"/>
      <c r="E90" s="78"/>
      <c r="F90" s="79"/>
    </row>
    <row r="91" spans="2:10" x14ac:dyDescent="0.45">
      <c r="B91" s="33" t="s">
        <v>46</v>
      </c>
      <c r="C91" s="36"/>
      <c r="D91" s="80" t="s">
        <v>54</v>
      </c>
      <c r="E91" s="81"/>
      <c r="F91" s="82"/>
    </row>
    <row r="92" spans="2:10" x14ac:dyDescent="0.45">
      <c r="B92" s="33" t="s">
        <v>47</v>
      </c>
      <c r="C92" s="36"/>
      <c r="D92" s="80" t="s">
        <v>54</v>
      </c>
      <c r="E92" s="81"/>
      <c r="F92" s="82"/>
    </row>
    <row r="93" spans="2:10" x14ac:dyDescent="0.45">
      <c r="B93" s="33" t="s">
        <v>48</v>
      </c>
      <c r="C93" s="36"/>
      <c r="D93" s="80" t="s">
        <v>54</v>
      </c>
      <c r="E93" s="81"/>
      <c r="F93" s="82"/>
    </row>
    <row r="94" spans="2:10" x14ac:dyDescent="0.45">
      <c r="B94" s="33" t="s">
        <v>49</v>
      </c>
      <c r="C94" s="36">
        <f>SUM(C95:C96)</f>
        <v>0</v>
      </c>
      <c r="D94" s="77"/>
      <c r="E94" s="78"/>
      <c r="F94" s="79"/>
    </row>
    <row r="95" spans="2:10" x14ac:dyDescent="0.45">
      <c r="B95" s="33" t="s">
        <v>46</v>
      </c>
      <c r="C95" s="36"/>
      <c r="D95" s="80" t="s">
        <v>54</v>
      </c>
      <c r="E95" s="81"/>
      <c r="F95" s="82"/>
    </row>
    <row r="96" spans="2:10" x14ac:dyDescent="0.45">
      <c r="B96" s="33" t="s">
        <v>47</v>
      </c>
      <c r="C96" s="36"/>
      <c r="D96" s="80" t="s">
        <v>54</v>
      </c>
      <c r="E96" s="81"/>
      <c r="F96" s="82"/>
    </row>
    <row r="97" spans="2:7" x14ac:dyDescent="0.45">
      <c r="B97" s="33" t="s">
        <v>50</v>
      </c>
      <c r="C97" s="36"/>
      <c r="D97" s="77"/>
      <c r="E97" s="78"/>
      <c r="F97" s="79"/>
    </row>
    <row r="98" spans="2:7" x14ac:dyDescent="0.45">
      <c r="B98" s="33" t="s">
        <v>51</v>
      </c>
      <c r="C98" s="36">
        <f>SUM(C99:C100)</f>
        <v>0</v>
      </c>
      <c r="D98" s="77"/>
      <c r="E98" s="78"/>
      <c r="F98" s="79"/>
    </row>
    <row r="99" spans="2:7" x14ac:dyDescent="0.45">
      <c r="B99" s="33" t="s">
        <v>52</v>
      </c>
      <c r="C99" s="36"/>
      <c r="D99" s="80" t="s">
        <v>55</v>
      </c>
      <c r="E99" s="81"/>
      <c r="F99" s="82"/>
    </row>
    <row r="100" spans="2:7" x14ac:dyDescent="0.45">
      <c r="B100" s="33" t="s">
        <v>50</v>
      </c>
      <c r="C100" s="36"/>
      <c r="D100" s="80" t="s">
        <v>56</v>
      </c>
      <c r="E100" s="81"/>
      <c r="F100" s="82"/>
    </row>
    <row r="101" spans="2:7" x14ac:dyDescent="0.45">
      <c r="B101" s="33" t="s">
        <v>17</v>
      </c>
      <c r="C101" s="36"/>
      <c r="D101" s="80" t="s">
        <v>57</v>
      </c>
      <c r="E101" s="81"/>
      <c r="F101" s="82"/>
    </row>
    <row r="102" spans="2:7" x14ac:dyDescent="0.45">
      <c r="B102" s="33" t="s">
        <v>18</v>
      </c>
      <c r="C102" s="36"/>
      <c r="D102" s="77"/>
      <c r="E102" s="78"/>
      <c r="F102" s="79"/>
    </row>
    <row r="103" spans="2:7" x14ac:dyDescent="0.45">
      <c r="B103" s="33" t="s">
        <v>53</v>
      </c>
      <c r="C103" s="36"/>
      <c r="D103" s="77"/>
      <c r="E103" s="78"/>
      <c r="F103" s="79"/>
    </row>
    <row r="104" spans="2:7" x14ac:dyDescent="0.45">
      <c r="B104" s="34" t="s">
        <v>20</v>
      </c>
      <c r="C104" s="41">
        <f>SUM(C89,C98,C101:C103)</f>
        <v>0</v>
      </c>
      <c r="D104" s="83"/>
      <c r="E104" s="84"/>
      <c r="F104" s="85"/>
    </row>
    <row r="105" spans="2:7" x14ac:dyDescent="0.45">
      <c r="B105" s="32"/>
      <c r="C105" s="3"/>
      <c r="D105" s="3"/>
      <c r="E105" s="1"/>
      <c r="F105" s="1"/>
    </row>
    <row r="106" spans="2:7" x14ac:dyDescent="0.45">
      <c r="B106" s="19" t="s">
        <v>58</v>
      </c>
      <c r="C106" s="3"/>
      <c r="D106" s="3"/>
      <c r="E106" s="1"/>
      <c r="F106" s="1"/>
    </row>
    <row r="107" spans="2:7" x14ac:dyDescent="0.45">
      <c r="B107" s="72" t="s">
        <v>59</v>
      </c>
      <c r="C107" s="72"/>
      <c r="D107" s="72"/>
      <c r="E107" s="72"/>
      <c r="F107" s="72"/>
    </row>
    <row r="108" spans="2:7" x14ac:dyDescent="0.45">
      <c r="B108" s="72" t="s">
        <v>60</v>
      </c>
      <c r="C108" s="72"/>
      <c r="D108" s="72"/>
      <c r="E108" s="72"/>
      <c r="F108" s="72"/>
    </row>
    <row r="109" spans="2:7" x14ac:dyDescent="0.45">
      <c r="B109" s="72" t="s">
        <v>61</v>
      </c>
      <c r="C109" s="72"/>
      <c r="D109" s="72"/>
      <c r="E109" s="72"/>
      <c r="F109" s="72"/>
    </row>
    <row r="110" spans="2:7" x14ac:dyDescent="0.45">
      <c r="B110" s="62" t="s">
        <v>64</v>
      </c>
      <c r="C110" s="62"/>
      <c r="D110" s="62"/>
      <c r="E110" s="62"/>
      <c r="F110" s="62"/>
      <c r="G110" s="62"/>
    </row>
    <row r="111" spans="2:7" x14ac:dyDescent="0.45">
      <c r="B111" s="72" t="s">
        <v>62</v>
      </c>
      <c r="C111" s="72"/>
      <c r="D111" s="72"/>
      <c r="E111" s="72"/>
      <c r="F111" s="72"/>
    </row>
    <row r="112" spans="2:7" x14ac:dyDescent="0.45">
      <c r="B112" s="72" t="s">
        <v>63</v>
      </c>
      <c r="C112" s="72"/>
      <c r="D112" s="72"/>
      <c r="E112" s="72"/>
      <c r="F112" s="72"/>
    </row>
    <row r="113" spans="2:6" x14ac:dyDescent="0.45">
      <c r="B113" s="62" t="s">
        <v>126</v>
      </c>
      <c r="C113" s="62"/>
      <c r="D113" s="62"/>
      <c r="E113" s="62"/>
      <c r="F113" s="62"/>
    </row>
    <row r="114" spans="2:6" x14ac:dyDescent="0.45">
      <c r="B114" s="62"/>
      <c r="C114" s="62"/>
      <c r="D114" s="62"/>
      <c r="E114" s="62"/>
      <c r="F114" s="62"/>
    </row>
    <row r="115" spans="2:6" x14ac:dyDescent="0.45">
      <c r="B115" s="42" t="s">
        <v>41</v>
      </c>
      <c r="C115" s="42"/>
      <c r="D115" s="42"/>
      <c r="E115" s="42"/>
      <c r="F115" s="43" t="s">
        <v>22</v>
      </c>
    </row>
    <row r="116" spans="2:6" x14ac:dyDescent="0.45">
      <c r="B116" s="29" t="s">
        <v>4</v>
      </c>
      <c r="C116" s="29" t="s">
        <v>42</v>
      </c>
      <c r="D116" s="74" t="s">
        <v>43</v>
      </c>
      <c r="E116" s="75"/>
      <c r="F116" s="76"/>
    </row>
    <row r="117" spans="2:6" x14ac:dyDescent="0.45">
      <c r="B117" s="40" t="s">
        <v>65</v>
      </c>
      <c r="C117" s="36">
        <f>SUM(C118,C122,C127,C141:C144)</f>
        <v>0</v>
      </c>
      <c r="D117" s="86"/>
      <c r="E117" s="87"/>
      <c r="F117" s="88"/>
    </row>
    <row r="118" spans="2:6" x14ac:dyDescent="0.45">
      <c r="B118" s="40" t="s">
        <v>66</v>
      </c>
      <c r="C118" s="36">
        <f>SUM(C119:C121)</f>
        <v>0</v>
      </c>
      <c r="D118" s="86"/>
      <c r="E118" s="87"/>
      <c r="F118" s="88"/>
    </row>
    <row r="119" spans="2:6" x14ac:dyDescent="0.45">
      <c r="B119" s="40" t="s">
        <v>67</v>
      </c>
      <c r="C119" s="36"/>
      <c r="D119" s="86" t="s">
        <v>95</v>
      </c>
      <c r="E119" s="87"/>
      <c r="F119" s="88"/>
    </row>
    <row r="120" spans="2:6" x14ac:dyDescent="0.45">
      <c r="B120" s="40" t="s">
        <v>68</v>
      </c>
      <c r="C120" s="36"/>
      <c r="D120" s="86"/>
      <c r="E120" s="87"/>
      <c r="F120" s="88"/>
    </row>
    <row r="121" spans="2:6" x14ac:dyDescent="0.45">
      <c r="B121" s="40" t="s">
        <v>69</v>
      </c>
      <c r="C121" s="36"/>
      <c r="D121" s="86"/>
      <c r="E121" s="87"/>
      <c r="F121" s="88"/>
    </row>
    <row r="122" spans="2:6" x14ac:dyDescent="0.45">
      <c r="B122" s="40" t="s">
        <v>70</v>
      </c>
      <c r="C122" s="36">
        <f>SUM(C123:C126)</f>
        <v>0</v>
      </c>
      <c r="D122" s="86"/>
      <c r="E122" s="87"/>
      <c r="F122" s="88"/>
    </row>
    <row r="123" spans="2:6" x14ac:dyDescent="0.45">
      <c r="B123" s="40" t="s">
        <v>71</v>
      </c>
      <c r="C123" s="36"/>
      <c r="D123" s="86"/>
      <c r="E123" s="87"/>
      <c r="F123" s="88"/>
    </row>
    <row r="124" spans="2:6" x14ac:dyDescent="0.45">
      <c r="B124" s="40" t="s">
        <v>72</v>
      </c>
      <c r="C124" s="36"/>
      <c r="D124" s="86"/>
      <c r="E124" s="87"/>
      <c r="F124" s="88"/>
    </row>
    <row r="125" spans="2:6" x14ac:dyDescent="0.45">
      <c r="B125" s="40" t="s">
        <v>73</v>
      </c>
      <c r="C125" s="36"/>
      <c r="D125" s="86"/>
      <c r="E125" s="87"/>
      <c r="F125" s="88"/>
    </row>
    <row r="126" spans="2:6" x14ac:dyDescent="0.45">
      <c r="B126" s="40" t="s">
        <v>74</v>
      </c>
      <c r="C126" s="36"/>
      <c r="D126" s="86"/>
      <c r="E126" s="87"/>
      <c r="F126" s="88"/>
    </row>
    <row r="127" spans="2:6" x14ac:dyDescent="0.45">
      <c r="B127" s="40" t="s">
        <v>75</v>
      </c>
      <c r="C127" s="36">
        <f>SUM(C128:C140)</f>
        <v>0</v>
      </c>
      <c r="D127" s="86"/>
      <c r="E127" s="87"/>
      <c r="F127" s="88"/>
    </row>
    <row r="128" spans="2:6" x14ac:dyDescent="0.45">
      <c r="B128" s="40" t="s">
        <v>76</v>
      </c>
      <c r="C128" s="36"/>
      <c r="D128" s="86" t="s">
        <v>96</v>
      </c>
      <c r="E128" s="87"/>
      <c r="F128" s="88"/>
    </row>
    <row r="129" spans="2:6" x14ac:dyDescent="0.45">
      <c r="B129" s="40" t="s">
        <v>77</v>
      </c>
      <c r="C129" s="36"/>
      <c r="D129" s="86" t="s">
        <v>97</v>
      </c>
      <c r="E129" s="87"/>
      <c r="F129" s="88"/>
    </row>
    <row r="130" spans="2:6" x14ac:dyDescent="0.45">
      <c r="B130" s="40" t="s">
        <v>78</v>
      </c>
      <c r="C130" s="36"/>
      <c r="D130" s="86" t="s">
        <v>98</v>
      </c>
      <c r="E130" s="87"/>
      <c r="F130" s="88"/>
    </row>
    <row r="131" spans="2:6" x14ac:dyDescent="0.45">
      <c r="B131" s="40" t="s">
        <v>79</v>
      </c>
      <c r="C131" s="36"/>
      <c r="D131" s="86" t="s">
        <v>99</v>
      </c>
      <c r="E131" s="87"/>
      <c r="F131" s="88"/>
    </row>
    <row r="132" spans="2:6" x14ac:dyDescent="0.45">
      <c r="B132" s="40" t="s">
        <v>80</v>
      </c>
      <c r="C132" s="36"/>
      <c r="D132" s="86" t="s">
        <v>100</v>
      </c>
      <c r="E132" s="87"/>
      <c r="F132" s="88"/>
    </row>
    <row r="133" spans="2:6" x14ac:dyDescent="0.45">
      <c r="B133" s="40" t="s">
        <v>81</v>
      </c>
      <c r="C133" s="36"/>
      <c r="D133" s="86" t="s">
        <v>101</v>
      </c>
      <c r="E133" s="87"/>
      <c r="F133" s="88"/>
    </row>
    <row r="134" spans="2:6" x14ac:dyDescent="0.45">
      <c r="B134" s="40" t="s">
        <v>82</v>
      </c>
      <c r="C134" s="36"/>
      <c r="D134" s="86" t="s">
        <v>102</v>
      </c>
      <c r="E134" s="87"/>
      <c r="F134" s="88"/>
    </row>
    <row r="135" spans="2:6" x14ac:dyDescent="0.45">
      <c r="B135" s="40" t="s">
        <v>83</v>
      </c>
      <c r="C135" s="36"/>
      <c r="D135" s="86" t="s">
        <v>103</v>
      </c>
      <c r="E135" s="87"/>
      <c r="F135" s="88"/>
    </row>
    <row r="136" spans="2:6" x14ac:dyDescent="0.45">
      <c r="B136" s="40" t="s">
        <v>84</v>
      </c>
      <c r="C136" s="36"/>
      <c r="D136" s="86" t="s">
        <v>104</v>
      </c>
      <c r="E136" s="87"/>
      <c r="F136" s="88"/>
    </row>
    <row r="137" spans="2:6" x14ac:dyDescent="0.45">
      <c r="B137" s="40" t="s">
        <v>85</v>
      </c>
      <c r="C137" s="36"/>
      <c r="D137" s="86" t="s">
        <v>105</v>
      </c>
      <c r="E137" s="87"/>
      <c r="F137" s="88"/>
    </row>
    <row r="138" spans="2:6" x14ac:dyDescent="0.45">
      <c r="B138" s="40" t="s">
        <v>86</v>
      </c>
      <c r="C138" s="36"/>
      <c r="D138" s="86" t="s">
        <v>106</v>
      </c>
      <c r="E138" s="87"/>
      <c r="F138" s="88"/>
    </row>
    <row r="139" spans="2:6" x14ac:dyDescent="0.45">
      <c r="B139" s="40" t="s">
        <v>87</v>
      </c>
      <c r="C139" s="36"/>
      <c r="D139" s="86" t="s">
        <v>107</v>
      </c>
      <c r="E139" s="87"/>
      <c r="F139" s="88"/>
    </row>
    <row r="140" spans="2:6" x14ac:dyDescent="0.45">
      <c r="B140" s="40" t="s">
        <v>88</v>
      </c>
      <c r="C140" s="36"/>
      <c r="D140" s="86"/>
      <c r="E140" s="87"/>
      <c r="F140" s="88"/>
    </row>
    <row r="141" spans="2:6" x14ac:dyDescent="0.45">
      <c r="B141" s="40" t="s">
        <v>89</v>
      </c>
      <c r="C141" s="36"/>
      <c r="D141" s="86" t="s">
        <v>108</v>
      </c>
      <c r="E141" s="87"/>
      <c r="F141" s="88"/>
    </row>
    <row r="142" spans="2:6" x14ac:dyDescent="0.45">
      <c r="B142" s="40" t="s">
        <v>90</v>
      </c>
      <c r="C142" s="36"/>
      <c r="D142" s="86" t="s">
        <v>109</v>
      </c>
      <c r="E142" s="87"/>
      <c r="F142" s="88"/>
    </row>
    <row r="143" spans="2:6" x14ac:dyDescent="0.45">
      <c r="B143" s="40" t="s">
        <v>91</v>
      </c>
      <c r="C143" s="36"/>
      <c r="D143" s="86" t="s">
        <v>110</v>
      </c>
      <c r="E143" s="87"/>
      <c r="F143" s="88"/>
    </row>
    <row r="144" spans="2:6" x14ac:dyDescent="0.45">
      <c r="B144" s="40" t="s">
        <v>92</v>
      </c>
      <c r="C144" s="36"/>
      <c r="D144" s="86" t="s">
        <v>111</v>
      </c>
      <c r="E144" s="87"/>
      <c r="F144" s="88"/>
    </row>
    <row r="145" spans="2:10" x14ac:dyDescent="0.45">
      <c r="B145" s="40" t="s">
        <v>93</v>
      </c>
      <c r="C145" s="36">
        <f>SUM(C146:C147)</f>
        <v>0</v>
      </c>
      <c r="D145" s="86"/>
      <c r="E145" s="87"/>
      <c r="F145" s="88"/>
    </row>
    <row r="146" spans="2:10" x14ac:dyDescent="0.45">
      <c r="B146" s="40" t="s">
        <v>94</v>
      </c>
      <c r="C146" s="36"/>
      <c r="D146" s="89"/>
      <c r="E146" s="90"/>
      <c r="F146" s="91"/>
    </row>
    <row r="147" spans="2:10" x14ac:dyDescent="0.45">
      <c r="B147" s="40" t="s">
        <v>50</v>
      </c>
      <c r="C147" s="36"/>
      <c r="D147" s="89"/>
      <c r="E147" s="90"/>
      <c r="F147" s="91"/>
    </row>
    <row r="148" spans="2:10" x14ac:dyDescent="0.45">
      <c r="B148" s="40" t="s">
        <v>25</v>
      </c>
      <c r="C148" s="36"/>
      <c r="D148" s="89"/>
      <c r="E148" s="90"/>
      <c r="F148" s="91"/>
    </row>
    <row r="149" spans="2:10" x14ac:dyDescent="0.45">
      <c r="B149" s="40" t="s">
        <v>26</v>
      </c>
      <c r="C149" s="36"/>
      <c r="D149" s="89"/>
      <c r="E149" s="90"/>
      <c r="F149" s="91"/>
    </row>
    <row r="150" spans="2:10" x14ac:dyDescent="0.45">
      <c r="B150" s="40" t="s">
        <v>27</v>
      </c>
      <c r="C150" s="36"/>
      <c r="D150" s="89"/>
      <c r="E150" s="90"/>
      <c r="F150" s="91"/>
    </row>
    <row r="151" spans="2:10" x14ac:dyDescent="0.45">
      <c r="B151" s="40" t="s">
        <v>28</v>
      </c>
      <c r="C151" s="36"/>
      <c r="D151" s="89"/>
      <c r="E151" s="90"/>
      <c r="F151" s="91"/>
    </row>
    <row r="152" spans="2:10" ht="21" x14ac:dyDescent="0.45">
      <c r="B152" s="40" t="s">
        <v>29</v>
      </c>
      <c r="C152" s="36"/>
      <c r="D152" s="89"/>
      <c r="E152" s="90"/>
      <c r="F152" s="91"/>
      <c r="H152" s="92" t="s">
        <v>112</v>
      </c>
      <c r="I152" s="92"/>
      <c r="J152" s="92"/>
    </row>
    <row r="153" spans="2:10" ht="21" x14ac:dyDescent="0.45">
      <c r="B153" s="29" t="s">
        <v>20</v>
      </c>
      <c r="C153" s="41">
        <f>SUM(C117,C145,C148:C152)</f>
        <v>0</v>
      </c>
      <c r="D153" s="93"/>
      <c r="E153" s="94"/>
      <c r="F153" s="95"/>
      <c r="H153" s="44" t="str">
        <f>IF(C104=C153,"OK","再確認")</f>
        <v>OK</v>
      </c>
    </row>
  </sheetData>
  <mergeCells count="141">
    <mergeCell ref="D152:F152"/>
    <mergeCell ref="H152:J152"/>
    <mergeCell ref="D153:F153"/>
    <mergeCell ref="D146:F146"/>
    <mergeCell ref="D147:F147"/>
    <mergeCell ref="D148:F148"/>
    <mergeCell ref="D149:F149"/>
    <mergeCell ref="D150:F150"/>
    <mergeCell ref="D151:F151"/>
    <mergeCell ref="D140:F140"/>
    <mergeCell ref="D141:F141"/>
    <mergeCell ref="D142:F142"/>
    <mergeCell ref="D143:F143"/>
    <mergeCell ref="D144:F144"/>
    <mergeCell ref="D145:F145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D116:F116"/>
    <mergeCell ref="D117:F117"/>
    <mergeCell ref="D118:F118"/>
    <mergeCell ref="D119:F119"/>
    <mergeCell ref="D120:F120"/>
    <mergeCell ref="D121:F121"/>
    <mergeCell ref="B108:F108"/>
    <mergeCell ref="B109:F109"/>
    <mergeCell ref="B110:G110"/>
    <mergeCell ref="B111:F111"/>
    <mergeCell ref="B112:F112"/>
    <mergeCell ref="B113:F114"/>
    <mergeCell ref="D100:F100"/>
    <mergeCell ref="D101:F101"/>
    <mergeCell ref="D102:F102"/>
    <mergeCell ref="D103:F103"/>
    <mergeCell ref="D104:F104"/>
    <mergeCell ref="B107:F107"/>
    <mergeCell ref="D94:F94"/>
    <mergeCell ref="D95:F95"/>
    <mergeCell ref="D96:F96"/>
    <mergeCell ref="D97:F97"/>
    <mergeCell ref="D98:F98"/>
    <mergeCell ref="D99:F99"/>
    <mergeCell ref="D88:F88"/>
    <mergeCell ref="D89:F89"/>
    <mergeCell ref="D90:F90"/>
    <mergeCell ref="D91:F91"/>
    <mergeCell ref="D92:F92"/>
    <mergeCell ref="D93:F93"/>
    <mergeCell ref="H75:J75"/>
    <mergeCell ref="H78:J80"/>
    <mergeCell ref="B79:F79"/>
    <mergeCell ref="E81:F81"/>
    <mergeCell ref="H81:J85"/>
    <mergeCell ref="E82:F82"/>
    <mergeCell ref="E83:F83"/>
    <mergeCell ref="B84:F84"/>
    <mergeCell ref="B85:F85"/>
    <mergeCell ref="D72:F72"/>
    <mergeCell ref="D73:F73"/>
    <mergeCell ref="D74:F74"/>
    <mergeCell ref="D75:F75"/>
    <mergeCell ref="D76:F76"/>
    <mergeCell ref="B36:F37"/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D54:F54"/>
    <mergeCell ref="D55:F55"/>
    <mergeCell ref="D56:F56"/>
    <mergeCell ref="D57:F57"/>
    <mergeCell ref="D58:F58"/>
    <mergeCell ref="D59:F59"/>
    <mergeCell ref="D48:F48"/>
    <mergeCell ref="D49:F49"/>
    <mergeCell ref="D50:F50"/>
    <mergeCell ref="D51:F51"/>
    <mergeCell ref="D52:F52"/>
    <mergeCell ref="D53:F53"/>
    <mergeCell ref="D42:F42"/>
    <mergeCell ref="D43:F43"/>
    <mergeCell ref="D44:F44"/>
    <mergeCell ref="D45:F45"/>
    <mergeCell ref="D46:F46"/>
    <mergeCell ref="D47:F47"/>
    <mergeCell ref="B34:F34"/>
    <mergeCell ref="B35:F35"/>
    <mergeCell ref="B33:G33"/>
    <mergeCell ref="D39:F39"/>
    <mergeCell ref="D40:F40"/>
    <mergeCell ref="D41:F41"/>
    <mergeCell ref="B30:F30"/>
    <mergeCell ref="B31:F31"/>
    <mergeCell ref="B32:F32"/>
    <mergeCell ref="D20:F20"/>
    <mergeCell ref="D21:F21"/>
    <mergeCell ref="D22:F22"/>
    <mergeCell ref="D23:F23"/>
    <mergeCell ref="D24:F24"/>
    <mergeCell ref="D25:F25"/>
    <mergeCell ref="D13:F13"/>
    <mergeCell ref="D14:F14"/>
    <mergeCell ref="D15:F15"/>
    <mergeCell ref="D16:F16"/>
    <mergeCell ref="D17:F17"/>
    <mergeCell ref="D18:F18"/>
    <mergeCell ref="D19:F19"/>
    <mergeCell ref="D26:F26"/>
    <mergeCell ref="D27:F27"/>
    <mergeCell ref="E4:F4"/>
    <mergeCell ref="E5:F5"/>
    <mergeCell ref="E6:F6"/>
    <mergeCell ref="B2:F2"/>
    <mergeCell ref="B7:F7"/>
    <mergeCell ref="B8:F8"/>
    <mergeCell ref="D11:F11"/>
    <mergeCell ref="D12:F12"/>
    <mergeCell ref="H1:J9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rowBreaks count="2" manualBreakCount="2">
    <brk id="37" max="6" man="1"/>
    <brk id="11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view="pageBreakPreview" zoomScale="85" zoomScaleNormal="85" zoomScaleSheetLayoutView="85" workbookViewId="0">
      <selection activeCell="H1" sqref="H1:J9"/>
    </sheetView>
  </sheetViews>
  <sheetFormatPr defaultRowHeight="18" x14ac:dyDescent="0.45"/>
  <cols>
    <col min="1" max="1" width="3.09765625" customWidth="1"/>
    <col min="2" max="2" width="23.5" bestFit="1" customWidth="1"/>
    <col min="3" max="4" width="18" customWidth="1"/>
    <col min="5" max="6" width="8.8984375" customWidth="1"/>
    <col min="7" max="7" width="2.296875" customWidth="1"/>
  </cols>
  <sheetData>
    <row r="1" spans="1:10" ht="18" customHeight="1" x14ac:dyDescent="0.45">
      <c r="A1" t="s">
        <v>32</v>
      </c>
      <c r="H1" s="69" t="s">
        <v>170</v>
      </c>
      <c r="I1" s="69"/>
      <c r="J1" s="69"/>
    </row>
    <row r="2" spans="1:10" ht="18" customHeight="1" x14ac:dyDescent="0.45">
      <c r="B2" s="72" t="s">
        <v>150</v>
      </c>
      <c r="C2" s="72"/>
      <c r="D2" s="72"/>
      <c r="E2" s="72"/>
      <c r="F2" s="72"/>
      <c r="H2" s="69"/>
      <c r="I2" s="69"/>
      <c r="J2" s="69"/>
    </row>
    <row r="3" spans="1:10" ht="18" customHeight="1" x14ac:dyDescent="0.45">
      <c r="F3" s="27" t="s">
        <v>33</v>
      </c>
      <c r="H3" s="69"/>
      <c r="I3" s="69"/>
      <c r="J3" s="69"/>
    </row>
    <row r="4" spans="1:10" ht="27" customHeight="1" x14ac:dyDescent="0.45">
      <c r="B4" s="28"/>
      <c r="C4" s="29" t="s">
        <v>34</v>
      </c>
      <c r="D4" s="29" t="s">
        <v>35</v>
      </c>
      <c r="E4" s="70" t="s">
        <v>36</v>
      </c>
      <c r="F4" s="70"/>
      <c r="H4" s="69"/>
      <c r="I4" s="69"/>
      <c r="J4" s="69"/>
    </row>
    <row r="5" spans="1:10" ht="18" customHeight="1" x14ac:dyDescent="0.45">
      <c r="B5" s="29" t="s">
        <v>115</v>
      </c>
      <c r="C5" s="37"/>
      <c r="D5" s="37"/>
      <c r="E5" s="71">
        <f>C5*365</f>
        <v>0</v>
      </c>
      <c r="F5" s="71"/>
      <c r="H5" s="69"/>
      <c r="I5" s="69"/>
      <c r="J5" s="69"/>
    </row>
    <row r="6" spans="1:10" ht="18" customHeight="1" x14ac:dyDescent="0.45">
      <c r="B6" s="29" t="s">
        <v>114</v>
      </c>
      <c r="C6" s="37"/>
      <c r="D6" s="37"/>
      <c r="E6" s="71">
        <f>D6*12</f>
        <v>0</v>
      </c>
      <c r="F6" s="71"/>
      <c r="H6" s="69"/>
      <c r="I6" s="69"/>
      <c r="J6" s="69"/>
    </row>
    <row r="7" spans="1:10" ht="18" customHeight="1" x14ac:dyDescent="0.45">
      <c r="B7" s="73" t="s">
        <v>116</v>
      </c>
      <c r="C7" s="73"/>
      <c r="D7" s="73"/>
      <c r="E7" s="73"/>
      <c r="F7" s="73"/>
      <c r="H7" s="69"/>
      <c r="I7" s="69"/>
      <c r="J7" s="69"/>
    </row>
    <row r="8" spans="1:10" ht="18" customHeight="1" x14ac:dyDescent="0.45">
      <c r="B8" s="72" t="s">
        <v>113</v>
      </c>
      <c r="C8" s="72"/>
      <c r="D8" s="72"/>
      <c r="E8" s="72"/>
      <c r="F8" s="72"/>
      <c r="H8" s="69"/>
      <c r="I8" s="69"/>
      <c r="J8" s="69"/>
    </row>
    <row r="9" spans="1:10" ht="18" customHeight="1" x14ac:dyDescent="0.45">
      <c r="B9" s="31"/>
      <c r="C9" s="31"/>
      <c r="D9" s="31"/>
      <c r="E9" s="31"/>
      <c r="F9" s="31"/>
      <c r="H9" s="69"/>
      <c r="I9" s="69"/>
      <c r="J9" s="69"/>
    </row>
    <row r="10" spans="1:10" ht="18" customHeight="1" x14ac:dyDescent="0.45">
      <c r="B10" t="s">
        <v>41</v>
      </c>
      <c r="F10" s="17" t="s">
        <v>22</v>
      </c>
      <c r="H10" s="18"/>
      <c r="I10" s="18"/>
      <c r="J10" s="18"/>
    </row>
    <row r="11" spans="1:10" ht="18" customHeight="1" x14ac:dyDescent="0.45">
      <c r="B11" s="34" t="s">
        <v>4</v>
      </c>
      <c r="C11" s="29" t="s">
        <v>42</v>
      </c>
      <c r="D11" s="74" t="s">
        <v>43</v>
      </c>
      <c r="E11" s="75"/>
      <c r="F11" s="76"/>
      <c r="H11" s="18"/>
      <c r="I11" s="18"/>
      <c r="J11" s="18"/>
    </row>
    <row r="12" spans="1:10" ht="16.8" customHeight="1" x14ac:dyDescent="0.45">
      <c r="B12" s="33" t="s">
        <v>117</v>
      </c>
      <c r="C12" s="36">
        <f>SUM(C13:C18)</f>
        <v>0</v>
      </c>
      <c r="D12" s="77"/>
      <c r="E12" s="78"/>
      <c r="F12" s="79"/>
      <c r="H12" s="18"/>
      <c r="I12" s="18"/>
      <c r="J12" s="18"/>
    </row>
    <row r="13" spans="1:10" ht="16.8" customHeight="1" x14ac:dyDescent="0.45">
      <c r="B13" s="33" t="s">
        <v>118</v>
      </c>
      <c r="C13" s="36"/>
      <c r="D13" s="77" t="s">
        <v>122</v>
      </c>
      <c r="E13" s="78"/>
      <c r="F13" s="79"/>
    </row>
    <row r="14" spans="1:10" ht="16.8" customHeight="1" x14ac:dyDescent="0.45">
      <c r="B14" s="45" t="s">
        <v>123</v>
      </c>
      <c r="C14" s="36"/>
      <c r="D14" s="77" t="s">
        <v>122</v>
      </c>
      <c r="E14" s="78"/>
      <c r="F14" s="79"/>
    </row>
    <row r="15" spans="1:10" ht="16.8" customHeight="1" x14ac:dyDescent="0.45">
      <c r="B15" s="33" t="s">
        <v>124</v>
      </c>
      <c r="C15" s="36"/>
      <c r="D15" s="77" t="s">
        <v>122</v>
      </c>
      <c r="E15" s="78"/>
      <c r="F15" s="79"/>
    </row>
    <row r="16" spans="1:10" ht="16.8" customHeight="1" x14ac:dyDescent="0.45">
      <c r="B16" s="33" t="s">
        <v>119</v>
      </c>
      <c r="C16" s="36"/>
      <c r="D16" s="77" t="s">
        <v>122</v>
      </c>
      <c r="E16" s="78"/>
      <c r="F16" s="79"/>
    </row>
    <row r="17" spans="2:6" ht="16.8" customHeight="1" x14ac:dyDescent="0.45">
      <c r="B17" s="33" t="s">
        <v>120</v>
      </c>
      <c r="C17" s="36"/>
      <c r="D17" s="77" t="s">
        <v>122</v>
      </c>
      <c r="E17" s="78"/>
      <c r="F17" s="79"/>
    </row>
    <row r="18" spans="2:6" ht="18" customHeight="1" x14ac:dyDescent="0.45">
      <c r="B18" s="33" t="s">
        <v>50</v>
      </c>
      <c r="C18" s="36"/>
      <c r="D18" s="77"/>
      <c r="E18" s="78"/>
      <c r="F18" s="79"/>
    </row>
    <row r="19" spans="2:6" x14ac:dyDescent="0.45">
      <c r="B19" s="33" t="s">
        <v>121</v>
      </c>
      <c r="C19" s="36">
        <f>SUM(C20:C21)</f>
        <v>0</v>
      </c>
      <c r="D19" s="80"/>
      <c r="E19" s="81"/>
      <c r="F19" s="82"/>
    </row>
    <row r="20" spans="2:6" x14ac:dyDescent="0.45">
      <c r="B20" s="33" t="s">
        <v>52</v>
      </c>
      <c r="C20" s="36"/>
      <c r="D20" s="80" t="s">
        <v>55</v>
      </c>
      <c r="E20" s="81"/>
      <c r="F20" s="82"/>
    </row>
    <row r="21" spans="2:6" x14ac:dyDescent="0.45">
      <c r="B21" s="33" t="s">
        <v>50</v>
      </c>
      <c r="C21" s="36"/>
      <c r="D21" s="80" t="s">
        <v>56</v>
      </c>
      <c r="E21" s="81"/>
      <c r="F21" s="82"/>
    </row>
    <row r="22" spans="2:6" x14ac:dyDescent="0.45">
      <c r="B22" s="33" t="s">
        <v>17</v>
      </c>
      <c r="C22" s="36"/>
      <c r="D22" s="80" t="s">
        <v>57</v>
      </c>
      <c r="E22" s="81"/>
      <c r="F22" s="82"/>
    </row>
    <row r="23" spans="2:6" x14ac:dyDescent="0.45">
      <c r="B23" s="33" t="s">
        <v>18</v>
      </c>
      <c r="C23" s="36"/>
      <c r="D23" s="80"/>
      <c r="E23" s="81"/>
      <c r="F23" s="82"/>
    </row>
    <row r="24" spans="2:6" x14ac:dyDescent="0.45">
      <c r="B24" s="33" t="s">
        <v>53</v>
      </c>
      <c r="C24" s="36"/>
      <c r="D24" s="80"/>
      <c r="E24" s="81"/>
      <c r="F24" s="82"/>
    </row>
    <row r="25" spans="2:6" x14ac:dyDescent="0.45">
      <c r="B25" s="34" t="s">
        <v>20</v>
      </c>
      <c r="C25" s="41">
        <f>SUM(C12,C19,C22:C24)</f>
        <v>0</v>
      </c>
      <c r="D25" s="83"/>
      <c r="E25" s="84"/>
      <c r="F25" s="85"/>
    </row>
    <row r="26" spans="2:6" x14ac:dyDescent="0.45">
      <c r="B26" s="32"/>
      <c r="C26" s="3"/>
      <c r="D26" s="3"/>
      <c r="E26" s="1"/>
      <c r="F26" s="1"/>
    </row>
    <row r="27" spans="2:6" x14ac:dyDescent="0.45">
      <c r="B27" s="19" t="s">
        <v>58</v>
      </c>
      <c r="C27" s="3"/>
      <c r="D27" s="3"/>
      <c r="E27" s="1"/>
      <c r="F27" s="1"/>
    </row>
    <row r="28" spans="2:6" x14ac:dyDescent="0.45">
      <c r="B28" s="72" t="s">
        <v>59</v>
      </c>
      <c r="C28" s="72"/>
      <c r="D28" s="72"/>
      <c r="E28" s="72"/>
      <c r="F28" s="72"/>
    </row>
    <row r="29" spans="2:6" x14ac:dyDescent="0.45">
      <c r="B29" s="72" t="s">
        <v>60</v>
      </c>
      <c r="C29" s="72"/>
      <c r="D29" s="72"/>
      <c r="E29" s="72"/>
      <c r="F29" s="72"/>
    </row>
    <row r="30" spans="2:6" x14ac:dyDescent="0.45">
      <c r="B30" s="72" t="s">
        <v>125</v>
      </c>
      <c r="C30" s="72"/>
      <c r="D30" s="72"/>
      <c r="E30" s="72"/>
      <c r="F30" s="72"/>
    </row>
    <row r="31" spans="2:6" x14ac:dyDescent="0.45">
      <c r="B31" s="72" t="s">
        <v>62</v>
      </c>
      <c r="C31" s="72"/>
      <c r="D31" s="72"/>
      <c r="E31" s="72"/>
      <c r="F31" s="72"/>
    </row>
    <row r="32" spans="2:6" x14ac:dyDescent="0.45">
      <c r="B32" s="72" t="s">
        <v>63</v>
      </c>
      <c r="C32" s="72"/>
      <c r="D32" s="72"/>
      <c r="E32" s="72"/>
      <c r="F32" s="72"/>
    </row>
    <row r="33" spans="1:6" x14ac:dyDescent="0.45">
      <c r="B33" s="62" t="s">
        <v>126</v>
      </c>
      <c r="C33" s="62"/>
      <c r="D33" s="62"/>
      <c r="E33" s="62"/>
      <c r="F33" s="62"/>
    </row>
    <row r="34" spans="1:6" x14ac:dyDescent="0.45">
      <c r="B34" s="62"/>
      <c r="C34" s="62"/>
      <c r="D34" s="62"/>
      <c r="E34" s="62"/>
      <c r="F34" s="62"/>
    </row>
    <row r="35" spans="1:6" x14ac:dyDescent="0.45">
      <c r="B35" s="42" t="s">
        <v>41</v>
      </c>
      <c r="C35" s="42"/>
      <c r="D35" s="42"/>
      <c r="E35" s="42"/>
      <c r="F35" s="43" t="s">
        <v>22</v>
      </c>
    </row>
    <row r="36" spans="1:6" x14ac:dyDescent="0.45">
      <c r="B36" s="29" t="s">
        <v>4</v>
      </c>
      <c r="C36" s="29" t="s">
        <v>42</v>
      </c>
      <c r="D36" s="74" t="s">
        <v>43</v>
      </c>
      <c r="E36" s="75"/>
      <c r="F36" s="76"/>
    </row>
    <row r="37" spans="1:6" x14ac:dyDescent="0.45">
      <c r="B37" s="40" t="s">
        <v>129</v>
      </c>
      <c r="C37" s="36">
        <f>SUM(C38,C42,C47,C61:C64)</f>
        <v>0</v>
      </c>
      <c r="D37" s="86"/>
      <c r="E37" s="87"/>
      <c r="F37" s="88"/>
    </row>
    <row r="38" spans="1:6" x14ac:dyDescent="0.45">
      <c r="A38" s="39"/>
      <c r="B38" s="40" t="s">
        <v>66</v>
      </c>
      <c r="C38" s="36">
        <f>SUM(C39:C41)</f>
        <v>0</v>
      </c>
      <c r="D38" s="86"/>
      <c r="E38" s="87"/>
      <c r="F38" s="88"/>
    </row>
    <row r="39" spans="1:6" x14ac:dyDescent="0.45">
      <c r="A39" s="39"/>
      <c r="B39" s="40" t="s">
        <v>67</v>
      </c>
      <c r="C39" s="36"/>
      <c r="D39" s="86" t="s">
        <v>95</v>
      </c>
      <c r="E39" s="87"/>
      <c r="F39" s="88"/>
    </row>
    <row r="40" spans="1:6" x14ac:dyDescent="0.45">
      <c r="A40" s="39"/>
      <c r="B40" s="40" t="s">
        <v>68</v>
      </c>
      <c r="C40" s="36"/>
      <c r="D40" s="86"/>
      <c r="E40" s="87"/>
      <c r="F40" s="88"/>
    </row>
    <row r="41" spans="1:6" x14ac:dyDescent="0.45">
      <c r="A41" s="39"/>
      <c r="B41" s="40" t="s">
        <v>69</v>
      </c>
      <c r="C41" s="36"/>
      <c r="D41" s="86"/>
      <c r="E41" s="87"/>
      <c r="F41" s="88"/>
    </row>
    <row r="42" spans="1:6" x14ac:dyDescent="0.45">
      <c r="A42" s="39"/>
      <c r="B42" s="40" t="s">
        <v>70</v>
      </c>
      <c r="C42" s="36">
        <f>SUM(C43:C46)</f>
        <v>0</v>
      </c>
      <c r="D42" s="86"/>
      <c r="E42" s="87"/>
      <c r="F42" s="88"/>
    </row>
    <row r="43" spans="1:6" x14ac:dyDescent="0.45">
      <c r="A43" s="39"/>
      <c r="B43" s="40" t="s">
        <v>71</v>
      </c>
      <c r="C43" s="36"/>
      <c r="D43" s="86"/>
      <c r="E43" s="87"/>
      <c r="F43" s="88"/>
    </row>
    <row r="44" spans="1:6" x14ac:dyDescent="0.45">
      <c r="A44" s="39"/>
      <c r="B44" s="40" t="s">
        <v>72</v>
      </c>
      <c r="C44" s="36"/>
      <c r="D44" s="86"/>
      <c r="E44" s="87"/>
      <c r="F44" s="88"/>
    </row>
    <row r="45" spans="1:6" x14ac:dyDescent="0.45">
      <c r="A45" s="39"/>
      <c r="B45" s="40" t="s">
        <v>130</v>
      </c>
      <c r="C45" s="36"/>
      <c r="D45" s="86"/>
      <c r="E45" s="87"/>
      <c r="F45" s="88"/>
    </row>
    <row r="46" spans="1:6" x14ac:dyDescent="0.45">
      <c r="A46" s="39"/>
      <c r="B46" s="40" t="s">
        <v>132</v>
      </c>
      <c r="C46" s="36"/>
      <c r="D46" s="86"/>
      <c r="E46" s="87"/>
      <c r="F46" s="88"/>
    </row>
    <row r="47" spans="1:6" x14ac:dyDescent="0.45">
      <c r="A47" s="39"/>
      <c r="B47" s="40" t="s">
        <v>75</v>
      </c>
      <c r="C47" s="36">
        <f>SUM(C48:C60)</f>
        <v>0</v>
      </c>
      <c r="D47" s="86"/>
      <c r="E47" s="87"/>
      <c r="F47" s="88"/>
    </row>
    <row r="48" spans="1:6" x14ac:dyDescent="0.45">
      <c r="A48" s="39"/>
      <c r="B48" s="40" t="s">
        <v>76</v>
      </c>
      <c r="C48" s="36"/>
      <c r="D48" s="86" t="s">
        <v>96</v>
      </c>
      <c r="E48" s="87"/>
      <c r="F48" s="88"/>
    </row>
    <row r="49" spans="1:6" x14ac:dyDescent="0.45">
      <c r="A49" s="39"/>
      <c r="B49" s="40" t="s">
        <v>77</v>
      </c>
      <c r="C49" s="36"/>
      <c r="D49" s="86" t="s">
        <v>97</v>
      </c>
      <c r="E49" s="87"/>
      <c r="F49" s="88"/>
    </row>
    <row r="50" spans="1:6" x14ac:dyDescent="0.45">
      <c r="A50" s="39"/>
      <c r="B50" s="40" t="s">
        <v>78</v>
      </c>
      <c r="C50" s="36"/>
      <c r="D50" s="86" t="s">
        <v>98</v>
      </c>
      <c r="E50" s="87"/>
      <c r="F50" s="88"/>
    </row>
    <row r="51" spans="1:6" x14ac:dyDescent="0.45">
      <c r="A51" s="39"/>
      <c r="B51" s="40" t="s">
        <v>79</v>
      </c>
      <c r="C51" s="36"/>
      <c r="D51" s="86" t="s">
        <v>99</v>
      </c>
      <c r="E51" s="87"/>
      <c r="F51" s="88"/>
    </row>
    <row r="52" spans="1:6" x14ac:dyDescent="0.45">
      <c r="A52" s="39"/>
      <c r="B52" s="40" t="s">
        <v>80</v>
      </c>
      <c r="C52" s="36"/>
      <c r="D52" s="86" t="s">
        <v>100</v>
      </c>
      <c r="E52" s="87"/>
      <c r="F52" s="88"/>
    </row>
    <row r="53" spans="1:6" x14ac:dyDescent="0.45">
      <c r="B53" s="40" t="s">
        <v>81</v>
      </c>
      <c r="C53" s="36"/>
      <c r="D53" s="86" t="s">
        <v>101</v>
      </c>
      <c r="E53" s="87"/>
      <c r="F53" s="88"/>
    </row>
    <row r="54" spans="1:6" x14ac:dyDescent="0.45">
      <c r="B54" s="40" t="s">
        <v>82</v>
      </c>
      <c r="C54" s="36"/>
      <c r="D54" s="86" t="s">
        <v>102</v>
      </c>
      <c r="E54" s="87"/>
      <c r="F54" s="88"/>
    </row>
    <row r="55" spans="1:6" x14ac:dyDescent="0.45">
      <c r="B55" s="40" t="s">
        <v>83</v>
      </c>
      <c r="C55" s="36"/>
      <c r="D55" s="86" t="s">
        <v>103</v>
      </c>
      <c r="E55" s="87"/>
      <c r="F55" s="88"/>
    </row>
    <row r="56" spans="1:6" x14ac:dyDescent="0.45">
      <c r="B56" s="40" t="s">
        <v>84</v>
      </c>
      <c r="C56" s="36"/>
      <c r="D56" s="86" t="s">
        <v>104</v>
      </c>
      <c r="E56" s="87"/>
      <c r="F56" s="88"/>
    </row>
    <row r="57" spans="1:6" x14ac:dyDescent="0.45">
      <c r="B57" s="40" t="s">
        <v>85</v>
      </c>
      <c r="C57" s="36"/>
      <c r="D57" s="86" t="s">
        <v>105</v>
      </c>
      <c r="E57" s="87"/>
      <c r="F57" s="88"/>
    </row>
    <row r="58" spans="1:6" x14ac:dyDescent="0.45">
      <c r="B58" s="40" t="s">
        <v>86</v>
      </c>
      <c r="C58" s="36"/>
      <c r="D58" s="86" t="s">
        <v>106</v>
      </c>
      <c r="E58" s="87"/>
      <c r="F58" s="88"/>
    </row>
    <row r="59" spans="1:6" x14ac:dyDescent="0.45">
      <c r="B59" s="40" t="s">
        <v>87</v>
      </c>
      <c r="C59" s="36"/>
      <c r="D59" s="86" t="s">
        <v>107</v>
      </c>
      <c r="E59" s="87"/>
      <c r="F59" s="88"/>
    </row>
    <row r="60" spans="1:6" x14ac:dyDescent="0.45">
      <c r="B60" s="40" t="s">
        <v>88</v>
      </c>
      <c r="C60" s="36"/>
      <c r="D60" s="86"/>
      <c r="E60" s="87"/>
      <c r="F60" s="88"/>
    </row>
    <row r="61" spans="1:6" x14ac:dyDescent="0.45">
      <c r="B61" s="40" t="s">
        <v>89</v>
      </c>
      <c r="C61" s="36"/>
      <c r="D61" s="86" t="s">
        <v>108</v>
      </c>
      <c r="E61" s="87"/>
      <c r="F61" s="88"/>
    </row>
    <row r="62" spans="1:6" x14ac:dyDescent="0.45">
      <c r="B62" s="40" t="s">
        <v>90</v>
      </c>
      <c r="C62" s="36"/>
      <c r="D62" s="86" t="s">
        <v>109</v>
      </c>
      <c r="E62" s="87"/>
      <c r="F62" s="88"/>
    </row>
    <row r="63" spans="1:6" x14ac:dyDescent="0.45">
      <c r="B63" s="40" t="s">
        <v>91</v>
      </c>
      <c r="C63" s="36"/>
      <c r="D63" s="86" t="s">
        <v>133</v>
      </c>
      <c r="E63" s="87"/>
      <c r="F63" s="88"/>
    </row>
    <row r="64" spans="1:6" x14ac:dyDescent="0.45">
      <c r="B64" s="40" t="s">
        <v>92</v>
      </c>
      <c r="C64" s="36"/>
      <c r="D64" s="86" t="s">
        <v>134</v>
      </c>
      <c r="E64" s="87"/>
      <c r="F64" s="88"/>
    </row>
    <row r="65" spans="2:9" x14ac:dyDescent="0.45">
      <c r="B65" s="40" t="s">
        <v>131</v>
      </c>
      <c r="C65" s="36">
        <f>SUM(C66:C67)</f>
        <v>0</v>
      </c>
      <c r="D65" s="86"/>
      <c r="E65" s="87"/>
      <c r="F65" s="88"/>
    </row>
    <row r="66" spans="2:9" x14ac:dyDescent="0.45">
      <c r="B66" s="40" t="s">
        <v>94</v>
      </c>
      <c r="C66" s="36"/>
      <c r="D66" s="89"/>
      <c r="E66" s="90"/>
      <c r="F66" s="91"/>
    </row>
    <row r="67" spans="2:9" x14ac:dyDescent="0.45">
      <c r="B67" s="40" t="s">
        <v>50</v>
      </c>
      <c r="C67" s="36"/>
      <c r="D67" s="89"/>
      <c r="E67" s="90"/>
      <c r="F67" s="91"/>
    </row>
    <row r="68" spans="2:9" x14ac:dyDescent="0.45">
      <c r="B68" s="40" t="s">
        <v>25</v>
      </c>
      <c r="C68" s="36"/>
      <c r="D68" s="89"/>
      <c r="E68" s="90"/>
      <c r="F68" s="91"/>
    </row>
    <row r="69" spans="2:9" x14ac:dyDescent="0.45">
      <c r="B69" s="40" t="s">
        <v>26</v>
      </c>
      <c r="C69" s="36"/>
      <c r="D69" s="89"/>
      <c r="E69" s="90"/>
      <c r="F69" s="91"/>
    </row>
    <row r="70" spans="2:9" x14ac:dyDescent="0.45">
      <c r="B70" s="40" t="s">
        <v>27</v>
      </c>
      <c r="C70" s="36"/>
      <c r="D70" s="89"/>
      <c r="E70" s="90"/>
      <c r="F70" s="91"/>
    </row>
    <row r="71" spans="2:9" x14ac:dyDescent="0.45">
      <c r="B71" s="40" t="s">
        <v>28</v>
      </c>
      <c r="C71" s="36"/>
      <c r="D71" s="89"/>
      <c r="E71" s="90"/>
      <c r="F71" s="91"/>
    </row>
    <row r="72" spans="2:9" x14ac:dyDescent="0.45">
      <c r="B72" s="40" t="s">
        <v>29</v>
      </c>
      <c r="C72" s="36"/>
      <c r="D72" s="89"/>
      <c r="E72" s="90"/>
      <c r="F72" s="91"/>
    </row>
    <row r="73" spans="2:9" ht="21" x14ac:dyDescent="0.45">
      <c r="B73" s="29" t="s">
        <v>20</v>
      </c>
      <c r="C73" s="41">
        <f>SUM(C37,C65,C68:C72)</f>
        <v>0</v>
      </c>
      <c r="D73" s="93"/>
      <c r="E73" s="94"/>
      <c r="F73" s="95"/>
      <c r="H73" s="96" t="s">
        <v>112</v>
      </c>
      <c r="I73" s="96"/>
    </row>
    <row r="74" spans="2:9" ht="21" x14ac:dyDescent="0.45">
      <c r="H74" s="44" t="str">
        <f>IF(C25=C73,"OK","再確認")</f>
        <v>OK</v>
      </c>
    </row>
    <row r="76" spans="2:9" x14ac:dyDescent="0.45">
      <c r="B76" s="72" t="s">
        <v>149</v>
      </c>
      <c r="C76" s="72"/>
      <c r="D76" s="72"/>
      <c r="E76" s="72"/>
      <c r="F76" s="72"/>
    </row>
    <row r="77" spans="2:9" x14ac:dyDescent="0.45">
      <c r="F77" s="27" t="s">
        <v>33</v>
      </c>
    </row>
    <row r="78" spans="2:9" x14ac:dyDescent="0.45">
      <c r="B78" s="28"/>
      <c r="C78" s="29" t="s">
        <v>34</v>
      </c>
      <c r="D78" s="29" t="s">
        <v>35</v>
      </c>
      <c r="E78" s="70" t="s">
        <v>36</v>
      </c>
      <c r="F78" s="70"/>
    </row>
    <row r="79" spans="2:9" x14ac:dyDescent="0.45">
      <c r="B79" s="29" t="s">
        <v>115</v>
      </c>
      <c r="C79" s="37"/>
      <c r="D79" s="37"/>
      <c r="E79" s="71">
        <f>C79*365</f>
        <v>0</v>
      </c>
      <c r="F79" s="71"/>
    </row>
    <row r="80" spans="2:9" x14ac:dyDescent="0.45">
      <c r="B80" s="29" t="s">
        <v>114</v>
      </c>
      <c r="C80" s="37"/>
      <c r="D80" s="37"/>
      <c r="E80" s="71">
        <f>D80*12</f>
        <v>0</v>
      </c>
      <c r="F80" s="71"/>
    </row>
    <row r="81" spans="2:6" x14ac:dyDescent="0.45">
      <c r="B81" s="73" t="s">
        <v>116</v>
      </c>
      <c r="C81" s="73"/>
      <c r="D81" s="73"/>
      <c r="E81" s="73"/>
      <c r="F81" s="73"/>
    </row>
    <row r="82" spans="2:6" x14ac:dyDescent="0.45">
      <c r="B82" s="72" t="s">
        <v>113</v>
      </c>
      <c r="C82" s="72"/>
      <c r="D82" s="72"/>
      <c r="E82" s="72"/>
      <c r="F82" s="72"/>
    </row>
    <row r="83" spans="2:6" x14ac:dyDescent="0.45">
      <c r="B83" s="31"/>
      <c r="C83" s="31"/>
      <c r="D83" s="31"/>
      <c r="E83" s="31"/>
      <c r="F83" s="31"/>
    </row>
    <row r="84" spans="2:6" x14ac:dyDescent="0.45">
      <c r="B84" t="s">
        <v>41</v>
      </c>
      <c r="F84" s="17" t="s">
        <v>22</v>
      </c>
    </row>
    <row r="85" spans="2:6" x14ac:dyDescent="0.45">
      <c r="B85" s="34" t="s">
        <v>4</v>
      </c>
      <c r="C85" s="29" t="s">
        <v>42</v>
      </c>
      <c r="D85" s="74" t="s">
        <v>43</v>
      </c>
      <c r="E85" s="75"/>
      <c r="F85" s="76"/>
    </row>
    <row r="86" spans="2:6" x14ac:dyDescent="0.45">
      <c r="B86" s="33" t="s">
        <v>117</v>
      </c>
      <c r="C86" s="36">
        <f>SUM(C87:C92)</f>
        <v>0</v>
      </c>
      <c r="D86" s="77"/>
      <c r="E86" s="78"/>
      <c r="F86" s="79"/>
    </row>
    <row r="87" spans="2:6" x14ac:dyDescent="0.45">
      <c r="B87" s="33" t="s">
        <v>118</v>
      </c>
      <c r="C87" s="36"/>
      <c r="D87" s="77" t="s">
        <v>122</v>
      </c>
      <c r="E87" s="78"/>
      <c r="F87" s="79"/>
    </row>
    <row r="88" spans="2:6" ht="24" x14ac:dyDescent="0.45">
      <c r="B88" s="45" t="s">
        <v>123</v>
      </c>
      <c r="C88" s="36"/>
      <c r="D88" s="77" t="s">
        <v>122</v>
      </c>
      <c r="E88" s="78"/>
      <c r="F88" s="79"/>
    </row>
    <row r="89" spans="2:6" x14ac:dyDescent="0.45">
      <c r="B89" s="33" t="s">
        <v>124</v>
      </c>
      <c r="C89" s="36"/>
      <c r="D89" s="77" t="s">
        <v>122</v>
      </c>
      <c r="E89" s="78"/>
      <c r="F89" s="79"/>
    </row>
    <row r="90" spans="2:6" x14ac:dyDescent="0.45">
      <c r="B90" s="33" t="s">
        <v>119</v>
      </c>
      <c r="C90" s="36"/>
      <c r="D90" s="77" t="s">
        <v>122</v>
      </c>
      <c r="E90" s="78"/>
      <c r="F90" s="79"/>
    </row>
    <row r="91" spans="2:6" x14ac:dyDescent="0.45">
      <c r="B91" s="33" t="s">
        <v>120</v>
      </c>
      <c r="C91" s="36"/>
      <c r="D91" s="77" t="s">
        <v>122</v>
      </c>
      <c r="E91" s="78"/>
      <c r="F91" s="79"/>
    </row>
    <row r="92" spans="2:6" x14ac:dyDescent="0.45">
      <c r="B92" s="33" t="s">
        <v>50</v>
      </c>
      <c r="C92" s="36"/>
      <c r="D92" s="77"/>
      <c r="E92" s="78"/>
      <c r="F92" s="79"/>
    </row>
    <row r="93" spans="2:6" x14ac:dyDescent="0.45">
      <c r="B93" s="33" t="s">
        <v>121</v>
      </c>
      <c r="C93" s="36">
        <f>SUM(C94:C95)</f>
        <v>0</v>
      </c>
      <c r="D93" s="80"/>
      <c r="E93" s="81"/>
      <c r="F93" s="82"/>
    </row>
    <row r="94" spans="2:6" x14ac:dyDescent="0.45">
      <c r="B94" s="33" t="s">
        <v>52</v>
      </c>
      <c r="C94" s="36"/>
      <c r="D94" s="80" t="s">
        <v>55</v>
      </c>
      <c r="E94" s="81"/>
      <c r="F94" s="82"/>
    </row>
    <row r="95" spans="2:6" x14ac:dyDescent="0.45">
      <c r="B95" s="33" t="s">
        <v>50</v>
      </c>
      <c r="C95" s="36"/>
      <c r="D95" s="80" t="s">
        <v>56</v>
      </c>
      <c r="E95" s="81"/>
      <c r="F95" s="82"/>
    </row>
    <row r="96" spans="2:6" x14ac:dyDescent="0.45">
      <c r="B96" s="33" t="s">
        <v>17</v>
      </c>
      <c r="C96" s="36"/>
      <c r="D96" s="80" t="s">
        <v>57</v>
      </c>
      <c r="E96" s="81"/>
      <c r="F96" s="82"/>
    </row>
    <row r="97" spans="1:6" x14ac:dyDescent="0.45">
      <c r="B97" s="33" t="s">
        <v>18</v>
      </c>
      <c r="C97" s="36"/>
      <c r="D97" s="80"/>
      <c r="E97" s="81"/>
      <c r="F97" s="82"/>
    </row>
    <row r="98" spans="1:6" x14ac:dyDescent="0.45">
      <c r="B98" s="33" t="s">
        <v>53</v>
      </c>
      <c r="C98" s="36"/>
      <c r="D98" s="80"/>
      <c r="E98" s="81"/>
      <c r="F98" s="82"/>
    </row>
    <row r="99" spans="1:6" x14ac:dyDescent="0.45">
      <c r="B99" s="34" t="s">
        <v>20</v>
      </c>
      <c r="C99" s="41">
        <f>SUM(C86,C93,C96:C98)</f>
        <v>0</v>
      </c>
      <c r="D99" s="83"/>
      <c r="E99" s="84"/>
      <c r="F99" s="85"/>
    </row>
    <row r="100" spans="1:6" x14ac:dyDescent="0.45">
      <c r="B100" s="32"/>
      <c r="C100" s="3"/>
      <c r="D100" s="3"/>
      <c r="E100" s="1"/>
      <c r="F100" s="1"/>
    </row>
    <row r="101" spans="1:6" x14ac:dyDescent="0.45">
      <c r="B101" s="19" t="s">
        <v>58</v>
      </c>
      <c r="C101" s="3"/>
      <c r="D101" s="3"/>
      <c r="E101" s="1"/>
      <c r="F101" s="1"/>
    </row>
    <row r="102" spans="1:6" x14ac:dyDescent="0.45">
      <c r="B102" s="72" t="s">
        <v>59</v>
      </c>
      <c r="C102" s="72"/>
      <c r="D102" s="72"/>
      <c r="E102" s="72"/>
      <c r="F102" s="72"/>
    </row>
    <row r="103" spans="1:6" x14ac:dyDescent="0.45">
      <c r="B103" s="72" t="s">
        <v>60</v>
      </c>
      <c r="C103" s="72"/>
      <c r="D103" s="72"/>
      <c r="E103" s="72"/>
      <c r="F103" s="72"/>
    </row>
    <row r="104" spans="1:6" x14ac:dyDescent="0.45">
      <c r="B104" s="72" t="s">
        <v>125</v>
      </c>
      <c r="C104" s="72"/>
      <c r="D104" s="72"/>
      <c r="E104" s="72"/>
      <c r="F104" s="72"/>
    </row>
    <row r="105" spans="1:6" x14ac:dyDescent="0.45">
      <c r="B105" s="72" t="s">
        <v>62</v>
      </c>
      <c r="C105" s="72"/>
      <c r="D105" s="72"/>
      <c r="E105" s="72"/>
      <c r="F105" s="72"/>
    </row>
    <row r="106" spans="1:6" x14ac:dyDescent="0.45">
      <c r="B106" s="72" t="s">
        <v>63</v>
      </c>
      <c r="C106" s="72"/>
      <c r="D106" s="72"/>
      <c r="E106" s="72"/>
      <c r="F106" s="72"/>
    </row>
    <row r="107" spans="1:6" x14ac:dyDescent="0.45">
      <c r="B107" s="62" t="s">
        <v>126</v>
      </c>
      <c r="C107" s="62"/>
      <c r="D107" s="62"/>
      <c r="E107" s="62"/>
      <c r="F107" s="62"/>
    </row>
    <row r="108" spans="1:6" x14ac:dyDescent="0.45">
      <c r="B108" s="62"/>
      <c r="C108" s="62"/>
      <c r="D108" s="62"/>
      <c r="E108" s="62"/>
      <c r="F108" s="62"/>
    </row>
    <row r="109" spans="1:6" x14ac:dyDescent="0.45">
      <c r="B109" s="42" t="s">
        <v>41</v>
      </c>
      <c r="C109" s="42"/>
      <c r="D109" s="42"/>
      <c r="E109" s="42"/>
      <c r="F109" s="43" t="s">
        <v>22</v>
      </c>
    </row>
    <row r="110" spans="1:6" x14ac:dyDescent="0.45">
      <c r="B110" s="29" t="s">
        <v>4</v>
      </c>
      <c r="C110" s="29" t="s">
        <v>42</v>
      </c>
      <c r="D110" s="74" t="s">
        <v>43</v>
      </c>
      <c r="E110" s="75"/>
      <c r="F110" s="76"/>
    </row>
    <row r="111" spans="1:6" x14ac:dyDescent="0.45">
      <c r="B111" s="40" t="s">
        <v>129</v>
      </c>
      <c r="C111" s="36">
        <f>SUM(C112,C116,C121,C135:C138)</f>
        <v>0</v>
      </c>
      <c r="D111" s="86"/>
      <c r="E111" s="87"/>
      <c r="F111" s="88"/>
    </row>
    <row r="112" spans="1:6" x14ac:dyDescent="0.45">
      <c r="A112" s="39"/>
      <c r="B112" s="40" t="s">
        <v>66</v>
      </c>
      <c r="C112" s="36">
        <f>SUM(C113:C115)</f>
        <v>0</v>
      </c>
      <c r="D112" s="86"/>
      <c r="E112" s="87"/>
      <c r="F112" s="88"/>
    </row>
    <row r="113" spans="1:6" x14ac:dyDescent="0.45">
      <c r="A113" s="39"/>
      <c r="B113" s="40" t="s">
        <v>67</v>
      </c>
      <c r="C113" s="36"/>
      <c r="D113" s="86" t="s">
        <v>95</v>
      </c>
      <c r="E113" s="87"/>
      <c r="F113" s="88"/>
    </row>
    <row r="114" spans="1:6" x14ac:dyDescent="0.45">
      <c r="A114" s="39"/>
      <c r="B114" s="40" t="s">
        <v>68</v>
      </c>
      <c r="C114" s="36"/>
      <c r="D114" s="86"/>
      <c r="E114" s="87"/>
      <c r="F114" s="88"/>
    </row>
    <row r="115" spans="1:6" x14ac:dyDescent="0.45">
      <c r="A115" s="39"/>
      <c r="B115" s="40" t="s">
        <v>69</v>
      </c>
      <c r="C115" s="36"/>
      <c r="D115" s="86"/>
      <c r="E115" s="87"/>
      <c r="F115" s="88"/>
    </row>
    <row r="116" spans="1:6" x14ac:dyDescent="0.45">
      <c r="A116" s="39"/>
      <c r="B116" s="40" t="s">
        <v>70</v>
      </c>
      <c r="C116" s="36">
        <f>SUM(C117:C120)</f>
        <v>0</v>
      </c>
      <c r="D116" s="86"/>
      <c r="E116" s="87"/>
      <c r="F116" s="88"/>
    </row>
    <row r="117" spans="1:6" x14ac:dyDescent="0.45">
      <c r="A117" s="39"/>
      <c r="B117" s="40" t="s">
        <v>71</v>
      </c>
      <c r="C117" s="36"/>
      <c r="D117" s="86"/>
      <c r="E117" s="87"/>
      <c r="F117" s="88"/>
    </row>
    <row r="118" spans="1:6" x14ac:dyDescent="0.45">
      <c r="A118" s="39"/>
      <c r="B118" s="40" t="s">
        <v>72</v>
      </c>
      <c r="C118" s="36"/>
      <c r="D118" s="86"/>
      <c r="E118" s="87"/>
      <c r="F118" s="88"/>
    </row>
    <row r="119" spans="1:6" x14ac:dyDescent="0.45">
      <c r="A119" s="39"/>
      <c r="B119" s="40" t="s">
        <v>130</v>
      </c>
      <c r="C119" s="36"/>
      <c r="D119" s="86"/>
      <c r="E119" s="87"/>
      <c r="F119" s="88"/>
    </row>
    <row r="120" spans="1:6" x14ac:dyDescent="0.45">
      <c r="A120" s="39"/>
      <c r="B120" s="40" t="s">
        <v>132</v>
      </c>
      <c r="C120" s="36"/>
      <c r="D120" s="86"/>
      <c r="E120" s="87"/>
      <c r="F120" s="88"/>
    </row>
    <row r="121" spans="1:6" x14ac:dyDescent="0.45">
      <c r="A121" s="39"/>
      <c r="B121" s="40" t="s">
        <v>75</v>
      </c>
      <c r="C121" s="36">
        <f>SUM(C122:C134)</f>
        <v>0</v>
      </c>
      <c r="D121" s="86"/>
      <c r="E121" s="87"/>
      <c r="F121" s="88"/>
    </row>
    <row r="122" spans="1:6" x14ac:dyDescent="0.45">
      <c r="A122" s="39"/>
      <c r="B122" s="40" t="s">
        <v>76</v>
      </c>
      <c r="C122" s="36"/>
      <c r="D122" s="86" t="s">
        <v>96</v>
      </c>
      <c r="E122" s="87"/>
      <c r="F122" s="88"/>
    </row>
    <row r="123" spans="1:6" x14ac:dyDescent="0.45">
      <c r="A123" s="39"/>
      <c r="B123" s="40" t="s">
        <v>77</v>
      </c>
      <c r="C123" s="36"/>
      <c r="D123" s="86" t="s">
        <v>97</v>
      </c>
      <c r="E123" s="87"/>
      <c r="F123" s="88"/>
    </row>
    <row r="124" spans="1:6" x14ac:dyDescent="0.45">
      <c r="A124" s="39"/>
      <c r="B124" s="40" t="s">
        <v>78</v>
      </c>
      <c r="C124" s="36"/>
      <c r="D124" s="86" t="s">
        <v>98</v>
      </c>
      <c r="E124" s="87"/>
      <c r="F124" s="88"/>
    </row>
    <row r="125" spans="1:6" x14ac:dyDescent="0.45">
      <c r="A125" s="39"/>
      <c r="B125" s="40" t="s">
        <v>79</v>
      </c>
      <c r="C125" s="36"/>
      <c r="D125" s="86" t="s">
        <v>99</v>
      </c>
      <c r="E125" s="87"/>
      <c r="F125" s="88"/>
    </row>
    <row r="126" spans="1:6" x14ac:dyDescent="0.45">
      <c r="A126" s="39"/>
      <c r="B126" s="40" t="s">
        <v>80</v>
      </c>
      <c r="C126" s="36"/>
      <c r="D126" s="86" t="s">
        <v>100</v>
      </c>
      <c r="E126" s="87"/>
      <c r="F126" s="88"/>
    </row>
    <row r="127" spans="1:6" x14ac:dyDescent="0.45">
      <c r="B127" s="40" t="s">
        <v>81</v>
      </c>
      <c r="C127" s="36"/>
      <c r="D127" s="86" t="s">
        <v>101</v>
      </c>
      <c r="E127" s="87"/>
      <c r="F127" s="88"/>
    </row>
    <row r="128" spans="1:6" x14ac:dyDescent="0.45">
      <c r="B128" s="40" t="s">
        <v>82</v>
      </c>
      <c r="C128" s="36"/>
      <c r="D128" s="86" t="s">
        <v>102</v>
      </c>
      <c r="E128" s="87"/>
      <c r="F128" s="88"/>
    </row>
    <row r="129" spans="2:6" x14ac:dyDescent="0.45">
      <c r="B129" s="40" t="s">
        <v>83</v>
      </c>
      <c r="C129" s="36"/>
      <c r="D129" s="86" t="s">
        <v>103</v>
      </c>
      <c r="E129" s="87"/>
      <c r="F129" s="88"/>
    </row>
    <row r="130" spans="2:6" x14ac:dyDescent="0.45">
      <c r="B130" s="40" t="s">
        <v>84</v>
      </c>
      <c r="C130" s="36"/>
      <c r="D130" s="86" t="s">
        <v>104</v>
      </c>
      <c r="E130" s="87"/>
      <c r="F130" s="88"/>
    </row>
    <row r="131" spans="2:6" x14ac:dyDescent="0.45">
      <c r="B131" s="40" t="s">
        <v>85</v>
      </c>
      <c r="C131" s="36"/>
      <c r="D131" s="86" t="s">
        <v>105</v>
      </c>
      <c r="E131" s="87"/>
      <c r="F131" s="88"/>
    </row>
    <row r="132" spans="2:6" x14ac:dyDescent="0.45">
      <c r="B132" s="40" t="s">
        <v>86</v>
      </c>
      <c r="C132" s="36"/>
      <c r="D132" s="86" t="s">
        <v>106</v>
      </c>
      <c r="E132" s="87"/>
      <c r="F132" s="88"/>
    </row>
    <row r="133" spans="2:6" x14ac:dyDescent="0.45">
      <c r="B133" s="40" t="s">
        <v>87</v>
      </c>
      <c r="C133" s="36"/>
      <c r="D133" s="86" t="s">
        <v>107</v>
      </c>
      <c r="E133" s="87"/>
      <c r="F133" s="88"/>
    </row>
    <row r="134" spans="2:6" x14ac:dyDescent="0.45">
      <c r="B134" s="40" t="s">
        <v>88</v>
      </c>
      <c r="C134" s="36"/>
      <c r="D134" s="86"/>
      <c r="E134" s="87"/>
      <c r="F134" s="88"/>
    </row>
    <row r="135" spans="2:6" x14ac:dyDescent="0.45">
      <c r="B135" s="40" t="s">
        <v>89</v>
      </c>
      <c r="C135" s="36"/>
      <c r="D135" s="86" t="s">
        <v>108</v>
      </c>
      <c r="E135" s="87"/>
      <c r="F135" s="88"/>
    </row>
    <row r="136" spans="2:6" x14ac:dyDescent="0.45">
      <c r="B136" s="40" t="s">
        <v>90</v>
      </c>
      <c r="C136" s="36"/>
      <c r="D136" s="86" t="s">
        <v>109</v>
      </c>
      <c r="E136" s="87"/>
      <c r="F136" s="88"/>
    </row>
    <row r="137" spans="2:6" x14ac:dyDescent="0.45">
      <c r="B137" s="40" t="s">
        <v>91</v>
      </c>
      <c r="C137" s="36"/>
      <c r="D137" s="86" t="s">
        <v>133</v>
      </c>
      <c r="E137" s="87"/>
      <c r="F137" s="88"/>
    </row>
    <row r="138" spans="2:6" x14ac:dyDescent="0.45">
      <c r="B138" s="40" t="s">
        <v>92</v>
      </c>
      <c r="C138" s="36"/>
      <c r="D138" s="86" t="s">
        <v>134</v>
      </c>
      <c r="E138" s="87"/>
      <c r="F138" s="88"/>
    </row>
    <row r="139" spans="2:6" x14ac:dyDescent="0.45">
      <c r="B139" s="40" t="s">
        <v>131</v>
      </c>
      <c r="C139" s="36">
        <f>SUM(C140:C141)</f>
        <v>0</v>
      </c>
      <c r="D139" s="86"/>
      <c r="E139" s="87"/>
      <c r="F139" s="88"/>
    </row>
    <row r="140" spans="2:6" x14ac:dyDescent="0.45">
      <c r="B140" s="40" t="s">
        <v>94</v>
      </c>
      <c r="C140" s="36"/>
      <c r="D140" s="89"/>
      <c r="E140" s="90"/>
      <c r="F140" s="91"/>
    </row>
    <row r="141" spans="2:6" x14ac:dyDescent="0.45">
      <c r="B141" s="40" t="s">
        <v>50</v>
      </c>
      <c r="C141" s="36"/>
      <c r="D141" s="89"/>
      <c r="E141" s="90"/>
      <c r="F141" s="91"/>
    </row>
    <row r="142" spans="2:6" x14ac:dyDescent="0.45">
      <c r="B142" s="40" t="s">
        <v>25</v>
      </c>
      <c r="C142" s="36"/>
      <c r="D142" s="89"/>
      <c r="E142" s="90"/>
      <c r="F142" s="91"/>
    </row>
    <row r="143" spans="2:6" x14ac:dyDescent="0.45">
      <c r="B143" s="40" t="s">
        <v>26</v>
      </c>
      <c r="C143" s="36"/>
      <c r="D143" s="89"/>
      <c r="E143" s="90"/>
      <c r="F143" s="91"/>
    </row>
    <row r="144" spans="2:6" x14ac:dyDescent="0.45">
      <c r="B144" s="40" t="s">
        <v>27</v>
      </c>
      <c r="C144" s="36"/>
      <c r="D144" s="89"/>
      <c r="E144" s="90"/>
      <c r="F144" s="91"/>
    </row>
    <row r="145" spans="2:9" x14ac:dyDescent="0.45">
      <c r="B145" s="40" t="s">
        <v>28</v>
      </c>
      <c r="C145" s="36"/>
      <c r="D145" s="89"/>
      <c r="E145" s="90"/>
      <c r="F145" s="91"/>
    </row>
    <row r="146" spans="2:9" x14ac:dyDescent="0.45">
      <c r="B146" s="40" t="s">
        <v>29</v>
      </c>
      <c r="C146" s="36"/>
      <c r="D146" s="89"/>
      <c r="E146" s="90"/>
      <c r="F146" s="91"/>
    </row>
    <row r="147" spans="2:9" ht="21" x14ac:dyDescent="0.45">
      <c r="B147" s="29" t="s">
        <v>20</v>
      </c>
      <c r="C147" s="41">
        <f>SUM(C111,C139,C142:C146)</f>
        <v>0</v>
      </c>
      <c r="D147" s="93"/>
      <c r="E147" s="94"/>
      <c r="F147" s="95"/>
      <c r="H147" s="96" t="s">
        <v>112</v>
      </c>
      <c r="I147" s="96"/>
    </row>
    <row r="148" spans="2:9" ht="21" x14ac:dyDescent="0.45">
      <c r="H148" s="44" t="str">
        <f>IF(C99=C147,"OK","再確認")</f>
        <v>OK</v>
      </c>
    </row>
  </sheetData>
  <mergeCells count="133">
    <mergeCell ref="D143:F143"/>
    <mergeCell ref="D144:F144"/>
    <mergeCell ref="D145:F145"/>
    <mergeCell ref="D146:F146"/>
    <mergeCell ref="D147:F147"/>
    <mergeCell ref="H147:I147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B105:F105"/>
    <mergeCell ref="B106:F106"/>
    <mergeCell ref="B107:F108"/>
    <mergeCell ref="D110:F110"/>
    <mergeCell ref="D111:F111"/>
    <mergeCell ref="D112:F112"/>
    <mergeCell ref="D97:F97"/>
    <mergeCell ref="D98:F98"/>
    <mergeCell ref="D99:F99"/>
    <mergeCell ref="B102:F102"/>
    <mergeCell ref="B103:F103"/>
    <mergeCell ref="B104:F104"/>
    <mergeCell ref="D91:F91"/>
    <mergeCell ref="D92:F92"/>
    <mergeCell ref="D93:F93"/>
    <mergeCell ref="D94:F94"/>
    <mergeCell ref="D95:F95"/>
    <mergeCell ref="D96:F96"/>
    <mergeCell ref="D85:F85"/>
    <mergeCell ref="D86:F86"/>
    <mergeCell ref="D87:F87"/>
    <mergeCell ref="D88:F88"/>
    <mergeCell ref="D89:F89"/>
    <mergeCell ref="D90:F90"/>
    <mergeCell ref="B76:F76"/>
    <mergeCell ref="E78:F78"/>
    <mergeCell ref="E79:F79"/>
    <mergeCell ref="E80:F80"/>
    <mergeCell ref="B81:F81"/>
    <mergeCell ref="B82:F82"/>
    <mergeCell ref="D70:F70"/>
    <mergeCell ref="D71:F71"/>
    <mergeCell ref="D72:F72"/>
    <mergeCell ref="D73:F73"/>
    <mergeCell ref="D52:F52"/>
    <mergeCell ref="D53:F53"/>
    <mergeCell ref="D54:F54"/>
    <mergeCell ref="D55:F55"/>
    <mergeCell ref="D56:F56"/>
    <mergeCell ref="D57:F57"/>
    <mergeCell ref="D46:F46"/>
    <mergeCell ref="D47:F47"/>
    <mergeCell ref="D48:F48"/>
    <mergeCell ref="D49:F49"/>
    <mergeCell ref="H73:I73"/>
    <mergeCell ref="D64:F64"/>
    <mergeCell ref="D65:F65"/>
    <mergeCell ref="D66:F66"/>
    <mergeCell ref="D67:F67"/>
    <mergeCell ref="D68:F68"/>
    <mergeCell ref="D69:F69"/>
    <mergeCell ref="D58:F58"/>
    <mergeCell ref="D59:F59"/>
    <mergeCell ref="D60:F60"/>
    <mergeCell ref="D61:F61"/>
    <mergeCell ref="D62:F62"/>
    <mergeCell ref="D63:F63"/>
    <mergeCell ref="D50:F50"/>
    <mergeCell ref="D51:F51"/>
    <mergeCell ref="D40:F40"/>
    <mergeCell ref="D41:F41"/>
    <mergeCell ref="D42:F42"/>
    <mergeCell ref="D43:F43"/>
    <mergeCell ref="D44:F44"/>
    <mergeCell ref="D45:F45"/>
    <mergeCell ref="B32:F32"/>
    <mergeCell ref="D36:F36"/>
    <mergeCell ref="D37:F37"/>
    <mergeCell ref="D38:F38"/>
    <mergeCell ref="D39:F39"/>
    <mergeCell ref="B33:F34"/>
    <mergeCell ref="D25:F25"/>
    <mergeCell ref="B28:F28"/>
    <mergeCell ref="B29:F29"/>
    <mergeCell ref="B30:F30"/>
    <mergeCell ref="B31:F31"/>
    <mergeCell ref="D21:F21"/>
    <mergeCell ref="D22:F22"/>
    <mergeCell ref="D23:F23"/>
    <mergeCell ref="D24:F24"/>
    <mergeCell ref="D17:F17"/>
    <mergeCell ref="D18:F18"/>
    <mergeCell ref="D19:F19"/>
    <mergeCell ref="D20:F20"/>
    <mergeCell ref="B8:F8"/>
    <mergeCell ref="D11:F11"/>
    <mergeCell ref="D12:F12"/>
    <mergeCell ref="D13:F13"/>
    <mergeCell ref="D14:F14"/>
    <mergeCell ref="H1:J9"/>
    <mergeCell ref="B2:F2"/>
    <mergeCell ref="E4:F4"/>
    <mergeCell ref="E5:F5"/>
    <mergeCell ref="E6:F6"/>
    <mergeCell ref="B7:F7"/>
    <mergeCell ref="D15:F15"/>
    <mergeCell ref="D16:F16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rowBreaks count="2" manualBreakCount="2">
    <brk id="34" max="6" man="1"/>
    <brk id="10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view="pageBreakPreview" zoomScale="70" zoomScaleNormal="85" zoomScaleSheetLayoutView="70" workbookViewId="0">
      <selection activeCell="J17" sqref="J17"/>
    </sheetView>
  </sheetViews>
  <sheetFormatPr defaultRowHeight="18" x14ac:dyDescent="0.45"/>
  <cols>
    <col min="1" max="1" width="3.09765625" customWidth="1"/>
    <col min="2" max="2" width="23.5" bestFit="1" customWidth="1"/>
    <col min="3" max="4" width="18" customWidth="1"/>
    <col min="5" max="6" width="8.8984375" customWidth="1"/>
    <col min="7" max="7" width="2.296875" customWidth="1"/>
  </cols>
  <sheetData>
    <row r="1" spans="1:10" ht="18" customHeight="1" x14ac:dyDescent="0.45">
      <c r="A1" t="s">
        <v>167</v>
      </c>
      <c r="H1" s="69" t="s">
        <v>170</v>
      </c>
      <c r="I1" s="69"/>
      <c r="J1" s="69"/>
    </row>
    <row r="2" spans="1:10" ht="18" customHeight="1" x14ac:dyDescent="0.45">
      <c r="B2" s="72" t="s">
        <v>150</v>
      </c>
      <c r="C2" s="72"/>
      <c r="D2" s="72"/>
      <c r="E2" s="72"/>
      <c r="F2" s="72"/>
      <c r="H2" s="69"/>
      <c r="I2" s="69"/>
      <c r="J2" s="69"/>
    </row>
    <row r="3" spans="1:10" ht="18" customHeight="1" x14ac:dyDescent="0.45">
      <c r="F3" s="27" t="s">
        <v>33</v>
      </c>
      <c r="H3" s="69"/>
      <c r="I3" s="69"/>
      <c r="J3" s="69"/>
    </row>
    <row r="4" spans="1:10" ht="27" customHeight="1" x14ac:dyDescent="0.45">
      <c r="B4" s="28"/>
      <c r="C4" s="30" t="s">
        <v>34</v>
      </c>
      <c r="D4" s="30" t="s">
        <v>35</v>
      </c>
      <c r="E4" s="70" t="s">
        <v>36</v>
      </c>
      <c r="F4" s="70"/>
      <c r="H4" s="69"/>
      <c r="I4" s="69"/>
      <c r="J4" s="69"/>
    </row>
    <row r="5" spans="1:10" ht="18" customHeight="1" x14ac:dyDescent="0.45">
      <c r="B5" s="30" t="s">
        <v>37</v>
      </c>
      <c r="C5" s="37"/>
      <c r="D5" s="37"/>
      <c r="E5" s="71">
        <f>C5*365</f>
        <v>0</v>
      </c>
      <c r="F5" s="71"/>
      <c r="H5" s="69"/>
      <c r="I5" s="69"/>
      <c r="J5" s="69"/>
    </row>
    <row r="6" spans="1:10" ht="18" customHeight="1" x14ac:dyDescent="0.45">
      <c r="B6" s="30" t="s">
        <v>38</v>
      </c>
      <c r="C6" s="37"/>
      <c r="D6" s="37"/>
      <c r="E6" s="71">
        <f>D6*12</f>
        <v>0</v>
      </c>
      <c r="F6" s="71"/>
      <c r="H6" s="69"/>
      <c r="I6" s="69"/>
      <c r="J6" s="69"/>
    </row>
    <row r="7" spans="1:10" ht="18" customHeight="1" x14ac:dyDescent="0.45">
      <c r="B7" s="73" t="s">
        <v>39</v>
      </c>
      <c r="C7" s="73"/>
      <c r="D7" s="73"/>
      <c r="E7" s="73"/>
      <c r="F7" s="73"/>
      <c r="H7" s="69"/>
      <c r="I7" s="69"/>
      <c r="J7" s="69"/>
    </row>
    <row r="8" spans="1:10" ht="18" customHeight="1" x14ac:dyDescent="0.45">
      <c r="B8" s="72" t="s">
        <v>40</v>
      </c>
      <c r="C8" s="72"/>
      <c r="D8" s="72"/>
      <c r="E8" s="72"/>
      <c r="F8" s="72"/>
      <c r="H8" s="69"/>
      <c r="I8" s="69"/>
      <c r="J8" s="69"/>
    </row>
    <row r="9" spans="1:10" ht="18" customHeight="1" x14ac:dyDescent="0.45">
      <c r="B9" s="31"/>
      <c r="C9" s="31"/>
      <c r="D9" s="31"/>
      <c r="E9" s="31"/>
      <c r="F9" s="31"/>
      <c r="H9" s="69"/>
      <c r="I9" s="69"/>
      <c r="J9" s="69"/>
    </row>
    <row r="10" spans="1:10" ht="18" customHeight="1" x14ac:dyDescent="0.45">
      <c r="B10" t="s">
        <v>41</v>
      </c>
      <c r="F10" s="17" t="s">
        <v>22</v>
      </c>
      <c r="H10" s="18"/>
      <c r="I10" s="18"/>
      <c r="J10" s="18"/>
    </row>
    <row r="11" spans="1:10" ht="18" customHeight="1" x14ac:dyDescent="0.45">
      <c r="B11" s="35" t="s">
        <v>4</v>
      </c>
      <c r="C11" s="30" t="s">
        <v>42</v>
      </c>
      <c r="D11" s="74" t="s">
        <v>43</v>
      </c>
      <c r="E11" s="75"/>
      <c r="F11" s="76"/>
      <c r="H11" s="18"/>
      <c r="I11" s="18"/>
      <c r="J11" s="18"/>
    </row>
    <row r="12" spans="1:10" ht="18" customHeight="1" x14ac:dyDescent="0.45">
      <c r="B12" s="33" t="s">
        <v>44</v>
      </c>
      <c r="C12" s="36">
        <f>SUM(C13,C17,C20)</f>
        <v>0</v>
      </c>
      <c r="D12" s="77"/>
      <c r="E12" s="78"/>
      <c r="F12" s="79"/>
      <c r="H12" s="18"/>
      <c r="I12" s="18"/>
      <c r="J12" s="18"/>
    </row>
    <row r="13" spans="1:10" x14ac:dyDescent="0.45">
      <c r="B13" s="33" t="s">
        <v>45</v>
      </c>
      <c r="C13" s="36">
        <f>SUM(C14:C16)</f>
        <v>0</v>
      </c>
      <c r="D13" s="77"/>
      <c r="E13" s="78"/>
      <c r="F13" s="79"/>
    </row>
    <row r="14" spans="1:10" x14ac:dyDescent="0.45">
      <c r="B14" s="33" t="s">
        <v>46</v>
      </c>
      <c r="C14" s="36"/>
      <c r="D14" s="80" t="s">
        <v>54</v>
      </c>
      <c r="E14" s="81"/>
      <c r="F14" s="82"/>
    </row>
    <row r="15" spans="1:10" x14ac:dyDescent="0.45">
      <c r="B15" s="33" t="s">
        <v>47</v>
      </c>
      <c r="C15" s="36"/>
      <c r="D15" s="80" t="s">
        <v>54</v>
      </c>
      <c r="E15" s="81"/>
      <c r="F15" s="82"/>
    </row>
    <row r="16" spans="1:10" x14ac:dyDescent="0.45">
      <c r="B16" s="33" t="s">
        <v>48</v>
      </c>
      <c r="C16" s="36"/>
      <c r="D16" s="80" t="s">
        <v>54</v>
      </c>
      <c r="E16" s="81"/>
      <c r="F16" s="82"/>
    </row>
    <row r="17" spans="2:6" x14ac:dyDescent="0.45">
      <c r="B17" s="33" t="s">
        <v>49</v>
      </c>
      <c r="C17" s="36">
        <f>SUM(C18:C19)</f>
        <v>0</v>
      </c>
      <c r="D17" s="77"/>
      <c r="E17" s="78"/>
      <c r="F17" s="79"/>
    </row>
    <row r="18" spans="2:6" x14ac:dyDescent="0.45">
      <c r="B18" s="33" t="s">
        <v>46</v>
      </c>
      <c r="C18" s="36"/>
      <c r="D18" s="80" t="s">
        <v>54</v>
      </c>
      <c r="E18" s="81"/>
      <c r="F18" s="82"/>
    </row>
    <row r="19" spans="2:6" x14ac:dyDescent="0.45">
      <c r="B19" s="33" t="s">
        <v>47</v>
      </c>
      <c r="C19" s="36"/>
      <c r="D19" s="80" t="s">
        <v>54</v>
      </c>
      <c r="E19" s="81"/>
      <c r="F19" s="82"/>
    </row>
    <row r="20" spans="2:6" x14ac:dyDescent="0.45">
      <c r="B20" s="33" t="s">
        <v>50</v>
      </c>
      <c r="C20" s="36"/>
      <c r="D20" s="77"/>
      <c r="E20" s="78"/>
      <c r="F20" s="79"/>
    </row>
    <row r="21" spans="2:6" x14ac:dyDescent="0.45">
      <c r="B21" s="33" t="s">
        <v>51</v>
      </c>
      <c r="C21" s="36">
        <f>SUM(C22:C23)</f>
        <v>0</v>
      </c>
      <c r="D21" s="77"/>
      <c r="E21" s="78"/>
      <c r="F21" s="79"/>
    </row>
    <row r="22" spans="2:6" x14ac:dyDescent="0.45">
      <c r="B22" s="33" t="s">
        <v>52</v>
      </c>
      <c r="C22" s="36"/>
      <c r="D22" s="80" t="s">
        <v>55</v>
      </c>
      <c r="E22" s="81"/>
      <c r="F22" s="82"/>
    </row>
    <row r="23" spans="2:6" x14ac:dyDescent="0.45">
      <c r="B23" s="33" t="s">
        <v>50</v>
      </c>
      <c r="C23" s="36"/>
      <c r="D23" s="80" t="s">
        <v>56</v>
      </c>
      <c r="E23" s="81"/>
      <c r="F23" s="82"/>
    </row>
    <row r="24" spans="2:6" x14ac:dyDescent="0.45">
      <c r="B24" s="33" t="s">
        <v>17</v>
      </c>
      <c r="C24" s="36"/>
      <c r="D24" s="80" t="s">
        <v>57</v>
      </c>
      <c r="E24" s="81"/>
      <c r="F24" s="82"/>
    </row>
    <row r="25" spans="2:6" x14ac:dyDescent="0.45">
      <c r="B25" s="33" t="s">
        <v>18</v>
      </c>
      <c r="C25" s="36"/>
      <c r="D25" s="77"/>
      <c r="E25" s="78"/>
      <c r="F25" s="79"/>
    </row>
    <row r="26" spans="2:6" x14ac:dyDescent="0.45">
      <c r="B26" s="33" t="s">
        <v>53</v>
      </c>
      <c r="C26" s="36"/>
      <c r="D26" s="77"/>
      <c r="E26" s="78"/>
      <c r="F26" s="79"/>
    </row>
    <row r="27" spans="2:6" x14ac:dyDescent="0.45">
      <c r="B27" s="35" t="s">
        <v>20</v>
      </c>
      <c r="C27" s="41">
        <f>SUM(C12,C21,C24:C26)</f>
        <v>0</v>
      </c>
      <c r="D27" s="83"/>
      <c r="E27" s="84"/>
      <c r="F27" s="85"/>
    </row>
    <row r="28" spans="2:6" x14ac:dyDescent="0.45">
      <c r="B28" s="32"/>
      <c r="C28" s="3"/>
      <c r="D28" s="3"/>
      <c r="E28" s="1"/>
      <c r="F28" s="1"/>
    </row>
    <row r="29" spans="2:6" x14ac:dyDescent="0.45">
      <c r="B29" s="19" t="s">
        <v>58</v>
      </c>
      <c r="C29" s="3"/>
      <c r="D29" s="3"/>
      <c r="E29" s="1"/>
      <c r="F29" s="1"/>
    </row>
    <row r="30" spans="2:6" x14ac:dyDescent="0.45">
      <c r="B30" s="72" t="s">
        <v>59</v>
      </c>
      <c r="C30" s="72"/>
      <c r="D30" s="72"/>
      <c r="E30" s="72"/>
      <c r="F30" s="72"/>
    </row>
    <row r="31" spans="2:6" x14ac:dyDescent="0.45">
      <c r="B31" s="72" t="s">
        <v>60</v>
      </c>
      <c r="C31" s="72"/>
      <c r="D31" s="72"/>
      <c r="E31" s="72"/>
      <c r="F31" s="72"/>
    </row>
    <row r="32" spans="2:6" x14ac:dyDescent="0.45">
      <c r="B32" s="72" t="s">
        <v>61</v>
      </c>
      <c r="C32" s="72"/>
      <c r="D32" s="72"/>
      <c r="E32" s="72"/>
      <c r="F32" s="72"/>
    </row>
    <row r="33" spans="1:7" ht="29.4" customHeight="1" x14ac:dyDescent="0.45">
      <c r="B33" s="62" t="s">
        <v>64</v>
      </c>
      <c r="C33" s="62"/>
      <c r="D33" s="62"/>
      <c r="E33" s="62"/>
      <c r="F33" s="62"/>
      <c r="G33" s="62"/>
    </row>
    <row r="34" spans="1:7" x14ac:dyDescent="0.45">
      <c r="B34" s="72" t="s">
        <v>62</v>
      </c>
      <c r="C34" s="72"/>
      <c r="D34" s="72"/>
      <c r="E34" s="72"/>
      <c r="F34" s="72"/>
    </row>
    <row r="35" spans="1:7" x14ac:dyDescent="0.45">
      <c r="B35" s="72" t="s">
        <v>63</v>
      </c>
      <c r="C35" s="72"/>
      <c r="D35" s="72"/>
      <c r="E35" s="72"/>
      <c r="F35" s="72"/>
    </row>
    <row r="36" spans="1:7" x14ac:dyDescent="0.45">
      <c r="B36" s="62" t="s">
        <v>126</v>
      </c>
      <c r="C36" s="62"/>
      <c r="D36" s="62"/>
      <c r="E36" s="62"/>
      <c r="F36" s="62"/>
    </row>
    <row r="37" spans="1:7" x14ac:dyDescent="0.45">
      <c r="B37" s="62"/>
      <c r="C37" s="62"/>
      <c r="D37" s="62"/>
      <c r="E37" s="62"/>
      <c r="F37" s="62"/>
    </row>
    <row r="38" spans="1:7" x14ac:dyDescent="0.45">
      <c r="B38" s="42" t="s">
        <v>41</v>
      </c>
      <c r="C38" s="42"/>
      <c r="D38" s="42"/>
      <c r="E38" s="42"/>
      <c r="F38" s="43" t="s">
        <v>22</v>
      </c>
    </row>
    <row r="39" spans="1:7" x14ac:dyDescent="0.45">
      <c r="B39" s="30" t="s">
        <v>4</v>
      </c>
      <c r="C39" s="30" t="s">
        <v>42</v>
      </c>
      <c r="D39" s="74" t="s">
        <v>43</v>
      </c>
      <c r="E39" s="75"/>
      <c r="F39" s="76"/>
    </row>
    <row r="40" spans="1:7" x14ac:dyDescent="0.45">
      <c r="B40" s="40" t="s">
        <v>65</v>
      </c>
      <c r="C40" s="36">
        <f>SUM(C41,C45,C50,C64:C67)</f>
        <v>0</v>
      </c>
      <c r="D40" s="86"/>
      <c r="E40" s="87"/>
      <c r="F40" s="88"/>
    </row>
    <row r="41" spans="1:7" x14ac:dyDescent="0.45">
      <c r="A41" s="39"/>
      <c r="B41" s="40" t="s">
        <v>66</v>
      </c>
      <c r="C41" s="36">
        <f>SUM(C42:C44)</f>
        <v>0</v>
      </c>
      <c r="D41" s="86"/>
      <c r="E41" s="87"/>
      <c r="F41" s="88"/>
    </row>
    <row r="42" spans="1:7" x14ac:dyDescent="0.45">
      <c r="A42" s="39"/>
      <c r="B42" s="40" t="s">
        <v>67</v>
      </c>
      <c r="C42" s="36"/>
      <c r="D42" s="86" t="s">
        <v>95</v>
      </c>
      <c r="E42" s="87"/>
      <c r="F42" s="88"/>
    </row>
    <row r="43" spans="1:7" x14ac:dyDescent="0.45">
      <c r="A43" s="39"/>
      <c r="B43" s="40" t="s">
        <v>68</v>
      </c>
      <c r="C43" s="36"/>
      <c r="D43" s="86"/>
      <c r="E43" s="87"/>
      <c r="F43" s="88"/>
    </row>
    <row r="44" spans="1:7" x14ac:dyDescent="0.45">
      <c r="A44" s="39"/>
      <c r="B44" s="40" t="s">
        <v>69</v>
      </c>
      <c r="C44" s="36"/>
      <c r="D44" s="86"/>
      <c r="E44" s="87"/>
      <c r="F44" s="88"/>
    </row>
    <row r="45" spans="1:7" x14ac:dyDescent="0.45">
      <c r="A45" s="39"/>
      <c r="B45" s="40" t="s">
        <v>70</v>
      </c>
      <c r="C45" s="36">
        <f>SUM(C46:C49)</f>
        <v>0</v>
      </c>
      <c r="D45" s="86"/>
      <c r="E45" s="87"/>
      <c r="F45" s="88"/>
    </row>
    <row r="46" spans="1:7" x14ac:dyDescent="0.45">
      <c r="A46" s="39"/>
      <c r="B46" s="40" t="s">
        <v>71</v>
      </c>
      <c r="C46" s="36"/>
      <c r="D46" s="86"/>
      <c r="E46" s="87"/>
      <c r="F46" s="88"/>
    </row>
    <row r="47" spans="1:7" x14ac:dyDescent="0.45">
      <c r="A47" s="39"/>
      <c r="B47" s="40" t="s">
        <v>72</v>
      </c>
      <c r="C47" s="36"/>
      <c r="D47" s="86"/>
      <c r="E47" s="87"/>
      <c r="F47" s="88"/>
    </row>
    <row r="48" spans="1:7" x14ac:dyDescent="0.45">
      <c r="A48" s="39"/>
      <c r="B48" s="40" t="s">
        <v>73</v>
      </c>
      <c r="C48" s="36"/>
      <c r="D48" s="86"/>
      <c r="E48" s="87"/>
      <c r="F48" s="88"/>
    </row>
    <row r="49" spans="1:6" x14ac:dyDescent="0.45">
      <c r="A49" s="39"/>
      <c r="B49" s="40" t="s">
        <v>74</v>
      </c>
      <c r="C49" s="36"/>
      <c r="D49" s="86"/>
      <c r="E49" s="87"/>
      <c r="F49" s="88"/>
    </row>
    <row r="50" spans="1:6" x14ac:dyDescent="0.45">
      <c r="A50" s="39"/>
      <c r="B50" s="40" t="s">
        <v>75</v>
      </c>
      <c r="C50" s="36">
        <f>SUM(C51:C63)</f>
        <v>0</v>
      </c>
      <c r="D50" s="86"/>
      <c r="E50" s="87"/>
      <c r="F50" s="88"/>
    </row>
    <row r="51" spans="1:6" x14ac:dyDescent="0.45">
      <c r="A51" s="39"/>
      <c r="B51" s="40" t="s">
        <v>76</v>
      </c>
      <c r="C51" s="36"/>
      <c r="D51" s="86" t="s">
        <v>96</v>
      </c>
      <c r="E51" s="87"/>
      <c r="F51" s="88"/>
    </row>
    <row r="52" spans="1:6" x14ac:dyDescent="0.45">
      <c r="A52" s="39"/>
      <c r="B52" s="40" t="s">
        <v>77</v>
      </c>
      <c r="C52" s="36"/>
      <c r="D52" s="86" t="s">
        <v>97</v>
      </c>
      <c r="E52" s="87"/>
      <c r="F52" s="88"/>
    </row>
    <row r="53" spans="1:6" x14ac:dyDescent="0.45">
      <c r="A53" s="39"/>
      <c r="B53" s="40" t="s">
        <v>78</v>
      </c>
      <c r="C53" s="36"/>
      <c r="D53" s="86" t="s">
        <v>98</v>
      </c>
      <c r="E53" s="87"/>
      <c r="F53" s="88"/>
    </row>
    <row r="54" spans="1:6" x14ac:dyDescent="0.45">
      <c r="A54" s="39"/>
      <c r="B54" s="40" t="s">
        <v>79</v>
      </c>
      <c r="C54" s="36"/>
      <c r="D54" s="86" t="s">
        <v>99</v>
      </c>
      <c r="E54" s="87"/>
      <c r="F54" s="88"/>
    </row>
    <row r="55" spans="1:6" x14ac:dyDescent="0.45">
      <c r="A55" s="39"/>
      <c r="B55" s="40" t="s">
        <v>80</v>
      </c>
      <c r="C55" s="36"/>
      <c r="D55" s="86" t="s">
        <v>100</v>
      </c>
      <c r="E55" s="87"/>
      <c r="F55" s="88"/>
    </row>
    <row r="56" spans="1:6" x14ac:dyDescent="0.45">
      <c r="B56" s="40" t="s">
        <v>81</v>
      </c>
      <c r="C56" s="36"/>
      <c r="D56" s="86" t="s">
        <v>101</v>
      </c>
      <c r="E56" s="87"/>
      <c r="F56" s="88"/>
    </row>
    <row r="57" spans="1:6" x14ac:dyDescent="0.45">
      <c r="B57" s="40" t="s">
        <v>82</v>
      </c>
      <c r="C57" s="36"/>
      <c r="D57" s="86" t="s">
        <v>102</v>
      </c>
      <c r="E57" s="87"/>
      <c r="F57" s="88"/>
    </row>
    <row r="58" spans="1:6" x14ac:dyDescent="0.45">
      <c r="B58" s="40" t="s">
        <v>83</v>
      </c>
      <c r="C58" s="36"/>
      <c r="D58" s="86" t="s">
        <v>103</v>
      </c>
      <c r="E58" s="87"/>
      <c r="F58" s="88"/>
    </row>
    <row r="59" spans="1:6" x14ac:dyDescent="0.45">
      <c r="B59" s="40" t="s">
        <v>84</v>
      </c>
      <c r="C59" s="36"/>
      <c r="D59" s="86" t="s">
        <v>104</v>
      </c>
      <c r="E59" s="87"/>
      <c r="F59" s="88"/>
    </row>
    <row r="60" spans="1:6" x14ac:dyDescent="0.45">
      <c r="B60" s="40" t="s">
        <v>85</v>
      </c>
      <c r="C60" s="36"/>
      <c r="D60" s="86" t="s">
        <v>105</v>
      </c>
      <c r="E60" s="87"/>
      <c r="F60" s="88"/>
    </row>
    <row r="61" spans="1:6" x14ac:dyDescent="0.45">
      <c r="B61" s="40" t="s">
        <v>86</v>
      </c>
      <c r="C61" s="36"/>
      <c r="D61" s="86" t="s">
        <v>106</v>
      </c>
      <c r="E61" s="87"/>
      <c r="F61" s="88"/>
    </row>
    <row r="62" spans="1:6" x14ac:dyDescent="0.45">
      <c r="B62" s="40" t="s">
        <v>87</v>
      </c>
      <c r="C62" s="36"/>
      <c r="D62" s="86" t="s">
        <v>107</v>
      </c>
      <c r="E62" s="87"/>
      <c r="F62" s="88"/>
    </row>
    <row r="63" spans="1:6" x14ac:dyDescent="0.45">
      <c r="B63" s="40" t="s">
        <v>88</v>
      </c>
      <c r="C63" s="36"/>
      <c r="D63" s="86"/>
      <c r="E63" s="87"/>
      <c r="F63" s="88"/>
    </row>
    <row r="64" spans="1:6" x14ac:dyDescent="0.45">
      <c r="B64" s="40" t="s">
        <v>89</v>
      </c>
      <c r="C64" s="36"/>
      <c r="D64" s="86" t="s">
        <v>108</v>
      </c>
      <c r="E64" s="87"/>
      <c r="F64" s="88"/>
    </row>
    <row r="65" spans="2:10" x14ac:dyDescent="0.45">
      <c r="B65" s="40" t="s">
        <v>90</v>
      </c>
      <c r="C65" s="36"/>
      <c r="D65" s="86" t="s">
        <v>109</v>
      </c>
      <c r="E65" s="87"/>
      <c r="F65" s="88"/>
    </row>
    <row r="66" spans="2:10" x14ac:dyDescent="0.45">
      <c r="B66" s="40" t="s">
        <v>91</v>
      </c>
      <c r="C66" s="36"/>
      <c r="D66" s="86" t="s">
        <v>110</v>
      </c>
      <c r="E66" s="87"/>
      <c r="F66" s="88"/>
    </row>
    <row r="67" spans="2:10" x14ac:dyDescent="0.45">
      <c r="B67" s="40" t="s">
        <v>92</v>
      </c>
      <c r="C67" s="36"/>
      <c r="D67" s="86" t="s">
        <v>111</v>
      </c>
      <c r="E67" s="87"/>
      <c r="F67" s="88"/>
    </row>
    <row r="68" spans="2:10" x14ac:dyDescent="0.45">
      <c r="B68" s="40" t="s">
        <v>93</v>
      </c>
      <c r="C68" s="36">
        <f>SUM(C69:C70)</f>
        <v>0</v>
      </c>
      <c r="D68" s="86"/>
      <c r="E68" s="87"/>
      <c r="F68" s="88"/>
    </row>
    <row r="69" spans="2:10" x14ac:dyDescent="0.45">
      <c r="B69" s="40" t="s">
        <v>94</v>
      </c>
      <c r="C69" s="36"/>
      <c r="D69" s="89"/>
      <c r="E69" s="90"/>
      <c r="F69" s="91"/>
    </row>
    <row r="70" spans="2:10" x14ac:dyDescent="0.45">
      <c r="B70" s="40" t="s">
        <v>50</v>
      </c>
      <c r="C70" s="36"/>
      <c r="D70" s="89"/>
      <c r="E70" s="90"/>
      <c r="F70" s="91"/>
    </row>
    <row r="71" spans="2:10" x14ac:dyDescent="0.45">
      <c r="B71" s="40" t="s">
        <v>25</v>
      </c>
      <c r="C71" s="36"/>
      <c r="D71" s="89"/>
      <c r="E71" s="90"/>
      <c r="F71" s="91"/>
    </row>
    <row r="72" spans="2:10" x14ac:dyDescent="0.45">
      <c r="B72" s="40" t="s">
        <v>26</v>
      </c>
      <c r="C72" s="36"/>
      <c r="D72" s="89"/>
      <c r="E72" s="90"/>
      <c r="F72" s="91"/>
    </row>
    <row r="73" spans="2:10" x14ac:dyDescent="0.45">
      <c r="B73" s="40" t="s">
        <v>27</v>
      </c>
      <c r="C73" s="36"/>
      <c r="D73" s="89"/>
      <c r="E73" s="90"/>
      <c r="F73" s="91"/>
    </row>
    <row r="74" spans="2:10" x14ac:dyDescent="0.45">
      <c r="B74" s="40" t="s">
        <v>28</v>
      </c>
      <c r="C74" s="36"/>
      <c r="D74" s="89"/>
      <c r="E74" s="90"/>
      <c r="F74" s="91"/>
    </row>
    <row r="75" spans="2:10" ht="21" x14ac:dyDescent="0.45">
      <c r="B75" s="40" t="s">
        <v>29</v>
      </c>
      <c r="C75" s="36"/>
      <c r="D75" s="89"/>
      <c r="E75" s="90"/>
      <c r="F75" s="91"/>
      <c r="H75" s="92" t="s">
        <v>112</v>
      </c>
      <c r="I75" s="92"/>
      <c r="J75" s="92"/>
    </row>
    <row r="76" spans="2:10" ht="21" x14ac:dyDescent="0.45">
      <c r="B76" s="30" t="s">
        <v>20</v>
      </c>
      <c r="C76" s="41">
        <f>SUM(C40,C68,C71:C75)</f>
        <v>0</v>
      </c>
      <c r="D76" s="93"/>
      <c r="E76" s="94"/>
      <c r="F76" s="95"/>
      <c r="H76" s="44" t="str">
        <f>IF(C27=C76,"OK","再確認")</f>
        <v>OK</v>
      </c>
    </row>
    <row r="78" spans="2:10" x14ac:dyDescent="0.45">
      <c r="H78" s="69"/>
      <c r="I78" s="69"/>
      <c r="J78" s="69"/>
    </row>
    <row r="79" spans="2:10" x14ac:dyDescent="0.45">
      <c r="B79" s="72" t="s">
        <v>149</v>
      </c>
      <c r="C79" s="72"/>
      <c r="D79" s="72"/>
      <c r="E79" s="72"/>
      <c r="F79" s="72"/>
      <c r="H79" s="69"/>
      <c r="I79" s="69"/>
      <c r="J79" s="69"/>
    </row>
    <row r="80" spans="2:10" x14ac:dyDescent="0.45">
      <c r="F80" s="27" t="s">
        <v>33</v>
      </c>
      <c r="H80" s="69"/>
      <c r="I80" s="69"/>
      <c r="J80" s="69"/>
    </row>
    <row r="81" spans="2:10" x14ac:dyDescent="0.45">
      <c r="B81" s="28"/>
      <c r="C81" s="30" t="s">
        <v>34</v>
      </c>
      <c r="D81" s="30" t="s">
        <v>35</v>
      </c>
      <c r="E81" s="70" t="s">
        <v>36</v>
      </c>
      <c r="F81" s="70"/>
      <c r="H81" s="69"/>
      <c r="I81" s="69"/>
      <c r="J81" s="69"/>
    </row>
    <row r="82" spans="2:10" x14ac:dyDescent="0.45">
      <c r="B82" s="30" t="s">
        <v>37</v>
      </c>
      <c r="C82" s="37"/>
      <c r="D82" s="37"/>
      <c r="E82" s="71">
        <f>C82*365</f>
        <v>0</v>
      </c>
      <c r="F82" s="71"/>
      <c r="H82" s="69"/>
      <c r="I82" s="69"/>
      <c r="J82" s="69"/>
    </row>
    <row r="83" spans="2:10" x14ac:dyDescent="0.45">
      <c r="B83" s="30" t="s">
        <v>38</v>
      </c>
      <c r="C83" s="37"/>
      <c r="D83" s="37"/>
      <c r="E83" s="71">
        <f>D83*12</f>
        <v>0</v>
      </c>
      <c r="F83" s="71"/>
      <c r="H83" s="69"/>
      <c r="I83" s="69"/>
      <c r="J83" s="69"/>
    </row>
    <row r="84" spans="2:10" x14ac:dyDescent="0.45">
      <c r="B84" s="73" t="s">
        <v>39</v>
      </c>
      <c r="C84" s="73"/>
      <c r="D84" s="73"/>
      <c r="E84" s="73"/>
      <c r="F84" s="73"/>
      <c r="H84" s="69"/>
      <c r="I84" s="69"/>
      <c r="J84" s="69"/>
    </row>
    <row r="85" spans="2:10" x14ac:dyDescent="0.45">
      <c r="B85" s="72" t="s">
        <v>40</v>
      </c>
      <c r="C85" s="72"/>
      <c r="D85" s="72"/>
      <c r="E85" s="72"/>
      <c r="F85" s="72"/>
      <c r="H85" s="69"/>
      <c r="I85" s="69"/>
      <c r="J85" s="69"/>
    </row>
    <row r="86" spans="2:10" ht="22.2" x14ac:dyDescent="0.45">
      <c r="B86" s="31"/>
      <c r="C86" s="31"/>
      <c r="D86" s="31"/>
      <c r="E86" s="31"/>
      <c r="F86" s="31"/>
      <c r="H86" s="18"/>
      <c r="I86" s="18"/>
      <c r="J86" s="18"/>
    </row>
    <row r="87" spans="2:10" ht="22.2" x14ac:dyDescent="0.45">
      <c r="B87" t="s">
        <v>41</v>
      </c>
      <c r="F87" s="17" t="s">
        <v>22</v>
      </c>
      <c r="H87" s="18"/>
      <c r="I87" s="18"/>
      <c r="J87" s="18"/>
    </row>
    <row r="88" spans="2:10" ht="22.2" x14ac:dyDescent="0.45">
      <c r="B88" s="35" t="s">
        <v>4</v>
      </c>
      <c r="C88" s="30" t="s">
        <v>42</v>
      </c>
      <c r="D88" s="74" t="s">
        <v>43</v>
      </c>
      <c r="E88" s="75"/>
      <c r="F88" s="76"/>
      <c r="H88" s="18"/>
      <c r="I88" s="18"/>
      <c r="J88" s="18"/>
    </row>
    <row r="89" spans="2:10" ht="22.2" x14ac:dyDescent="0.45">
      <c r="B89" s="33" t="s">
        <v>44</v>
      </c>
      <c r="C89" s="36">
        <f>SUM(C90,C94,C97)</f>
        <v>0</v>
      </c>
      <c r="D89" s="77"/>
      <c r="E89" s="78"/>
      <c r="F89" s="79"/>
      <c r="H89" s="18"/>
      <c r="I89" s="18"/>
      <c r="J89" s="18"/>
    </row>
    <row r="90" spans="2:10" x14ac:dyDescent="0.45">
      <c r="B90" s="33" t="s">
        <v>45</v>
      </c>
      <c r="C90" s="36">
        <f>SUM(C91:C93)</f>
        <v>0</v>
      </c>
      <c r="D90" s="77"/>
      <c r="E90" s="78"/>
      <c r="F90" s="79"/>
    </row>
    <row r="91" spans="2:10" x14ac:dyDescent="0.45">
      <c r="B91" s="33" t="s">
        <v>46</v>
      </c>
      <c r="C91" s="36"/>
      <c r="D91" s="80" t="s">
        <v>54</v>
      </c>
      <c r="E91" s="81"/>
      <c r="F91" s="82"/>
    </row>
    <row r="92" spans="2:10" x14ac:dyDescent="0.45">
      <c r="B92" s="33" t="s">
        <v>47</v>
      </c>
      <c r="C92" s="36"/>
      <c r="D92" s="80" t="s">
        <v>54</v>
      </c>
      <c r="E92" s="81"/>
      <c r="F92" s="82"/>
    </row>
    <row r="93" spans="2:10" x14ac:dyDescent="0.45">
      <c r="B93" s="33" t="s">
        <v>48</v>
      </c>
      <c r="C93" s="36"/>
      <c r="D93" s="80" t="s">
        <v>54</v>
      </c>
      <c r="E93" s="81"/>
      <c r="F93" s="82"/>
    </row>
    <row r="94" spans="2:10" x14ac:dyDescent="0.45">
      <c r="B94" s="33" t="s">
        <v>49</v>
      </c>
      <c r="C94" s="36">
        <f>SUM(C95:C96)</f>
        <v>0</v>
      </c>
      <c r="D94" s="77"/>
      <c r="E94" s="78"/>
      <c r="F94" s="79"/>
    </row>
    <row r="95" spans="2:10" x14ac:dyDescent="0.45">
      <c r="B95" s="33" t="s">
        <v>46</v>
      </c>
      <c r="C95" s="36"/>
      <c r="D95" s="80" t="s">
        <v>54</v>
      </c>
      <c r="E95" s="81"/>
      <c r="F95" s="82"/>
    </row>
    <row r="96" spans="2:10" x14ac:dyDescent="0.45">
      <c r="B96" s="33" t="s">
        <v>47</v>
      </c>
      <c r="C96" s="36"/>
      <c r="D96" s="80" t="s">
        <v>54</v>
      </c>
      <c r="E96" s="81"/>
      <c r="F96" s="82"/>
    </row>
    <row r="97" spans="2:7" x14ac:dyDescent="0.45">
      <c r="B97" s="33" t="s">
        <v>50</v>
      </c>
      <c r="C97" s="36"/>
      <c r="D97" s="77"/>
      <c r="E97" s="78"/>
      <c r="F97" s="79"/>
    </row>
    <row r="98" spans="2:7" x14ac:dyDescent="0.45">
      <c r="B98" s="33" t="s">
        <v>51</v>
      </c>
      <c r="C98" s="36">
        <f>SUM(C99:C100)</f>
        <v>0</v>
      </c>
      <c r="D98" s="77"/>
      <c r="E98" s="78"/>
      <c r="F98" s="79"/>
    </row>
    <row r="99" spans="2:7" x14ac:dyDescent="0.45">
      <c r="B99" s="33" t="s">
        <v>52</v>
      </c>
      <c r="C99" s="36"/>
      <c r="D99" s="80" t="s">
        <v>55</v>
      </c>
      <c r="E99" s="81"/>
      <c r="F99" s="82"/>
    </row>
    <row r="100" spans="2:7" x14ac:dyDescent="0.45">
      <c r="B100" s="33" t="s">
        <v>50</v>
      </c>
      <c r="C100" s="36"/>
      <c r="D100" s="80" t="s">
        <v>56</v>
      </c>
      <c r="E100" s="81"/>
      <c r="F100" s="82"/>
    </row>
    <row r="101" spans="2:7" x14ac:dyDescent="0.45">
      <c r="B101" s="33" t="s">
        <v>17</v>
      </c>
      <c r="C101" s="36"/>
      <c r="D101" s="80" t="s">
        <v>57</v>
      </c>
      <c r="E101" s="81"/>
      <c r="F101" s="82"/>
    </row>
    <row r="102" spans="2:7" x14ac:dyDescent="0.45">
      <c r="B102" s="33" t="s">
        <v>18</v>
      </c>
      <c r="C102" s="36"/>
      <c r="D102" s="77"/>
      <c r="E102" s="78"/>
      <c r="F102" s="79"/>
    </row>
    <row r="103" spans="2:7" x14ac:dyDescent="0.45">
      <c r="B103" s="33" t="s">
        <v>53</v>
      </c>
      <c r="C103" s="36"/>
      <c r="D103" s="77"/>
      <c r="E103" s="78"/>
      <c r="F103" s="79"/>
    </row>
    <row r="104" spans="2:7" x14ac:dyDescent="0.45">
      <c r="B104" s="35" t="s">
        <v>20</v>
      </c>
      <c r="C104" s="41">
        <f>SUM(C89,C98,C101:C103)</f>
        <v>0</v>
      </c>
      <c r="D104" s="83"/>
      <c r="E104" s="84"/>
      <c r="F104" s="85"/>
    </row>
    <row r="105" spans="2:7" x14ac:dyDescent="0.45">
      <c r="B105" s="32"/>
      <c r="C105" s="3"/>
      <c r="D105" s="3"/>
      <c r="E105" s="1"/>
      <c r="F105" s="1"/>
    </row>
    <row r="106" spans="2:7" x14ac:dyDescent="0.45">
      <c r="B106" s="19" t="s">
        <v>58</v>
      </c>
      <c r="C106" s="3"/>
      <c r="D106" s="3"/>
      <c r="E106" s="1"/>
      <c r="F106" s="1"/>
    </row>
    <row r="107" spans="2:7" x14ac:dyDescent="0.45">
      <c r="B107" s="72" t="s">
        <v>59</v>
      </c>
      <c r="C107" s="72"/>
      <c r="D107" s="72"/>
      <c r="E107" s="72"/>
      <c r="F107" s="72"/>
    </row>
    <row r="108" spans="2:7" x14ac:dyDescent="0.45">
      <c r="B108" s="72" t="s">
        <v>60</v>
      </c>
      <c r="C108" s="72"/>
      <c r="D108" s="72"/>
      <c r="E108" s="72"/>
      <c r="F108" s="72"/>
    </row>
    <row r="109" spans="2:7" x14ac:dyDescent="0.45">
      <c r="B109" s="72" t="s">
        <v>61</v>
      </c>
      <c r="C109" s="72"/>
      <c r="D109" s="72"/>
      <c r="E109" s="72"/>
      <c r="F109" s="72"/>
    </row>
    <row r="110" spans="2:7" x14ac:dyDescent="0.45">
      <c r="B110" s="62" t="s">
        <v>64</v>
      </c>
      <c r="C110" s="62"/>
      <c r="D110" s="62"/>
      <c r="E110" s="62"/>
      <c r="F110" s="62"/>
      <c r="G110" s="62"/>
    </row>
    <row r="111" spans="2:7" x14ac:dyDescent="0.45">
      <c r="B111" s="72" t="s">
        <v>62</v>
      </c>
      <c r="C111" s="72"/>
      <c r="D111" s="72"/>
      <c r="E111" s="72"/>
      <c r="F111" s="72"/>
    </row>
    <row r="112" spans="2:7" x14ac:dyDescent="0.45">
      <c r="B112" s="72" t="s">
        <v>63</v>
      </c>
      <c r="C112" s="72"/>
      <c r="D112" s="72"/>
      <c r="E112" s="72"/>
      <c r="F112" s="72"/>
    </row>
    <row r="113" spans="2:6" x14ac:dyDescent="0.45">
      <c r="B113" s="62" t="s">
        <v>126</v>
      </c>
      <c r="C113" s="62"/>
      <c r="D113" s="62"/>
      <c r="E113" s="62"/>
      <c r="F113" s="62"/>
    </row>
    <row r="114" spans="2:6" x14ac:dyDescent="0.45">
      <c r="B114" s="62"/>
      <c r="C114" s="62"/>
      <c r="D114" s="62"/>
      <c r="E114" s="62"/>
      <c r="F114" s="62"/>
    </row>
    <row r="115" spans="2:6" x14ac:dyDescent="0.45">
      <c r="B115" s="42" t="s">
        <v>41</v>
      </c>
      <c r="C115" s="42"/>
      <c r="D115" s="42"/>
      <c r="E115" s="42"/>
      <c r="F115" s="43" t="s">
        <v>22</v>
      </c>
    </row>
    <row r="116" spans="2:6" x14ac:dyDescent="0.45">
      <c r="B116" s="30" t="s">
        <v>4</v>
      </c>
      <c r="C116" s="30" t="s">
        <v>42</v>
      </c>
      <c r="D116" s="74" t="s">
        <v>43</v>
      </c>
      <c r="E116" s="75"/>
      <c r="F116" s="76"/>
    </row>
    <row r="117" spans="2:6" x14ac:dyDescent="0.45">
      <c r="B117" s="40" t="s">
        <v>65</v>
      </c>
      <c r="C117" s="36">
        <f>SUM(C118,C122,C127,C141:C144)</f>
        <v>0</v>
      </c>
      <c r="D117" s="86"/>
      <c r="E117" s="87"/>
      <c r="F117" s="88"/>
    </row>
    <row r="118" spans="2:6" x14ac:dyDescent="0.45">
      <c r="B118" s="40" t="s">
        <v>66</v>
      </c>
      <c r="C118" s="36">
        <f>SUM(C119:C121)</f>
        <v>0</v>
      </c>
      <c r="D118" s="86"/>
      <c r="E118" s="87"/>
      <c r="F118" s="88"/>
    </row>
    <row r="119" spans="2:6" x14ac:dyDescent="0.45">
      <c r="B119" s="40" t="s">
        <v>67</v>
      </c>
      <c r="C119" s="36"/>
      <c r="D119" s="86" t="s">
        <v>95</v>
      </c>
      <c r="E119" s="87"/>
      <c r="F119" s="88"/>
    </row>
    <row r="120" spans="2:6" x14ac:dyDescent="0.45">
      <c r="B120" s="40" t="s">
        <v>68</v>
      </c>
      <c r="C120" s="36"/>
      <c r="D120" s="86"/>
      <c r="E120" s="87"/>
      <c r="F120" s="88"/>
    </row>
    <row r="121" spans="2:6" x14ac:dyDescent="0.45">
      <c r="B121" s="40" t="s">
        <v>69</v>
      </c>
      <c r="C121" s="36"/>
      <c r="D121" s="86"/>
      <c r="E121" s="87"/>
      <c r="F121" s="88"/>
    </row>
    <row r="122" spans="2:6" x14ac:dyDescent="0.45">
      <c r="B122" s="40" t="s">
        <v>70</v>
      </c>
      <c r="C122" s="36">
        <f>SUM(C123:C126)</f>
        <v>0</v>
      </c>
      <c r="D122" s="86"/>
      <c r="E122" s="87"/>
      <c r="F122" s="88"/>
    </row>
    <row r="123" spans="2:6" x14ac:dyDescent="0.45">
      <c r="B123" s="40" t="s">
        <v>71</v>
      </c>
      <c r="C123" s="36"/>
      <c r="D123" s="86"/>
      <c r="E123" s="87"/>
      <c r="F123" s="88"/>
    </row>
    <row r="124" spans="2:6" x14ac:dyDescent="0.45">
      <c r="B124" s="40" t="s">
        <v>72</v>
      </c>
      <c r="C124" s="36"/>
      <c r="D124" s="86"/>
      <c r="E124" s="87"/>
      <c r="F124" s="88"/>
    </row>
    <row r="125" spans="2:6" x14ac:dyDescent="0.45">
      <c r="B125" s="40" t="s">
        <v>73</v>
      </c>
      <c r="C125" s="36"/>
      <c r="D125" s="86"/>
      <c r="E125" s="87"/>
      <c r="F125" s="88"/>
    </row>
    <row r="126" spans="2:6" x14ac:dyDescent="0.45">
      <c r="B126" s="40" t="s">
        <v>74</v>
      </c>
      <c r="C126" s="36"/>
      <c r="D126" s="86"/>
      <c r="E126" s="87"/>
      <c r="F126" s="88"/>
    </row>
    <row r="127" spans="2:6" x14ac:dyDescent="0.45">
      <c r="B127" s="40" t="s">
        <v>75</v>
      </c>
      <c r="C127" s="36">
        <f>SUM(C128:C140)</f>
        <v>0</v>
      </c>
      <c r="D127" s="86"/>
      <c r="E127" s="87"/>
      <c r="F127" s="88"/>
    </row>
    <row r="128" spans="2:6" x14ac:dyDescent="0.45">
      <c r="B128" s="40" t="s">
        <v>76</v>
      </c>
      <c r="C128" s="36"/>
      <c r="D128" s="86" t="s">
        <v>96</v>
      </c>
      <c r="E128" s="87"/>
      <c r="F128" s="88"/>
    </row>
    <row r="129" spans="2:6" x14ac:dyDescent="0.45">
      <c r="B129" s="40" t="s">
        <v>77</v>
      </c>
      <c r="C129" s="36"/>
      <c r="D129" s="86" t="s">
        <v>97</v>
      </c>
      <c r="E129" s="87"/>
      <c r="F129" s="88"/>
    </row>
    <row r="130" spans="2:6" x14ac:dyDescent="0.45">
      <c r="B130" s="40" t="s">
        <v>78</v>
      </c>
      <c r="C130" s="36"/>
      <c r="D130" s="86" t="s">
        <v>98</v>
      </c>
      <c r="E130" s="87"/>
      <c r="F130" s="88"/>
    </row>
    <row r="131" spans="2:6" x14ac:dyDescent="0.45">
      <c r="B131" s="40" t="s">
        <v>79</v>
      </c>
      <c r="C131" s="36"/>
      <c r="D131" s="86" t="s">
        <v>99</v>
      </c>
      <c r="E131" s="87"/>
      <c r="F131" s="88"/>
    </row>
    <row r="132" spans="2:6" x14ac:dyDescent="0.45">
      <c r="B132" s="40" t="s">
        <v>80</v>
      </c>
      <c r="C132" s="36"/>
      <c r="D132" s="86" t="s">
        <v>100</v>
      </c>
      <c r="E132" s="87"/>
      <c r="F132" s="88"/>
    </row>
    <row r="133" spans="2:6" x14ac:dyDescent="0.45">
      <c r="B133" s="40" t="s">
        <v>81</v>
      </c>
      <c r="C133" s="36"/>
      <c r="D133" s="86" t="s">
        <v>101</v>
      </c>
      <c r="E133" s="87"/>
      <c r="F133" s="88"/>
    </row>
    <row r="134" spans="2:6" x14ac:dyDescent="0.45">
      <c r="B134" s="40" t="s">
        <v>82</v>
      </c>
      <c r="C134" s="36"/>
      <c r="D134" s="86" t="s">
        <v>102</v>
      </c>
      <c r="E134" s="87"/>
      <c r="F134" s="88"/>
    </row>
    <row r="135" spans="2:6" x14ac:dyDescent="0.45">
      <c r="B135" s="40" t="s">
        <v>83</v>
      </c>
      <c r="C135" s="36"/>
      <c r="D135" s="86" t="s">
        <v>103</v>
      </c>
      <c r="E135" s="87"/>
      <c r="F135" s="88"/>
    </row>
    <row r="136" spans="2:6" x14ac:dyDescent="0.45">
      <c r="B136" s="40" t="s">
        <v>84</v>
      </c>
      <c r="C136" s="36"/>
      <c r="D136" s="86" t="s">
        <v>104</v>
      </c>
      <c r="E136" s="87"/>
      <c r="F136" s="88"/>
    </row>
    <row r="137" spans="2:6" x14ac:dyDescent="0.45">
      <c r="B137" s="40" t="s">
        <v>85</v>
      </c>
      <c r="C137" s="36"/>
      <c r="D137" s="86" t="s">
        <v>105</v>
      </c>
      <c r="E137" s="87"/>
      <c r="F137" s="88"/>
    </row>
    <row r="138" spans="2:6" x14ac:dyDescent="0.45">
      <c r="B138" s="40" t="s">
        <v>86</v>
      </c>
      <c r="C138" s="36"/>
      <c r="D138" s="86" t="s">
        <v>106</v>
      </c>
      <c r="E138" s="87"/>
      <c r="F138" s="88"/>
    </row>
    <row r="139" spans="2:6" x14ac:dyDescent="0.45">
      <c r="B139" s="40" t="s">
        <v>87</v>
      </c>
      <c r="C139" s="36"/>
      <c r="D139" s="86" t="s">
        <v>107</v>
      </c>
      <c r="E139" s="87"/>
      <c r="F139" s="88"/>
    </row>
    <row r="140" spans="2:6" x14ac:dyDescent="0.45">
      <c r="B140" s="40" t="s">
        <v>88</v>
      </c>
      <c r="C140" s="36"/>
      <c r="D140" s="86"/>
      <c r="E140" s="87"/>
      <c r="F140" s="88"/>
    </row>
    <row r="141" spans="2:6" x14ac:dyDescent="0.45">
      <c r="B141" s="40" t="s">
        <v>89</v>
      </c>
      <c r="C141" s="36"/>
      <c r="D141" s="86" t="s">
        <v>108</v>
      </c>
      <c r="E141" s="87"/>
      <c r="F141" s="88"/>
    </row>
    <row r="142" spans="2:6" x14ac:dyDescent="0.45">
      <c r="B142" s="40" t="s">
        <v>90</v>
      </c>
      <c r="C142" s="36"/>
      <c r="D142" s="86" t="s">
        <v>109</v>
      </c>
      <c r="E142" s="87"/>
      <c r="F142" s="88"/>
    </row>
    <row r="143" spans="2:6" x14ac:dyDescent="0.45">
      <c r="B143" s="40" t="s">
        <v>91</v>
      </c>
      <c r="C143" s="36"/>
      <c r="D143" s="86" t="s">
        <v>110</v>
      </c>
      <c r="E143" s="87"/>
      <c r="F143" s="88"/>
    </row>
    <row r="144" spans="2:6" x14ac:dyDescent="0.45">
      <c r="B144" s="40" t="s">
        <v>92</v>
      </c>
      <c r="C144" s="36"/>
      <c r="D144" s="86" t="s">
        <v>111</v>
      </c>
      <c r="E144" s="87"/>
      <c r="F144" s="88"/>
    </row>
    <row r="145" spans="2:10" x14ac:dyDescent="0.45">
      <c r="B145" s="40" t="s">
        <v>93</v>
      </c>
      <c r="C145" s="36">
        <f>SUM(C146:C147)</f>
        <v>0</v>
      </c>
      <c r="D145" s="86"/>
      <c r="E145" s="87"/>
      <c r="F145" s="88"/>
    </row>
    <row r="146" spans="2:10" x14ac:dyDescent="0.45">
      <c r="B146" s="40" t="s">
        <v>94</v>
      </c>
      <c r="C146" s="36"/>
      <c r="D146" s="89"/>
      <c r="E146" s="90"/>
      <c r="F146" s="91"/>
    </row>
    <row r="147" spans="2:10" x14ac:dyDescent="0.45">
      <c r="B147" s="40" t="s">
        <v>50</v>
      </c>
      <c r="C147" s="36"/>
      <c r="D147" s="89"/>
      <c r="E147" s="90"/>
      <c r="F147" s="91"/>
    </row>
    <row r="148" spans="2:10" x14ac:dyDescent="0.45">
      <c r="B148" s="40" t="s">
        <v>25</v>
      </c>
      <c r="C148" s="36"/>
      <c r="D148" s="89"/>
      <c r="E148" s="90"/>
      <c r="F148" s="91"/>
    </row>
    <row r="149" spans="2:10" x14ac:dyDescent="0.45">
      <c r="B149" s="40" t="s">
        <v>26</v>
      </c>
      <c r="C149" s="36"/>
      <c r="D149" s="89"/>
      <c r="E149" s="90"/>
      <c r="F149" s="91"/>
    </row>
    <row r="150" spans="2:10" x14ac:dyDescent="0.45">
      <c r="B150" s="40" t="s">
        <v>27</v>
      </c>
      <c r="C150" s="36"/>
      <c r="D150" s="89"/>
      <c r="E150" s="90"/>
      <c r="F150" s="91"/>
    </row>
    <row r="151" spans="2:10" x14ac:dyDescent="0.45">
      <c r="B151" s="40" t="s">
        <v>28</v>
      </c>
      <c r="C151" s="36"/>
      <c r="D151" s="89"/>
      <c r="E151" s="90"/>
      <c r="F151" s="91"/>
    </row>
    <row r="152" spans="2:10" ht="21" x14ac:dyDescent="0.45">
      <c r="B152" s="40" t="s">
        <v>29</v>
      </c>
      <c r="C152" s="36"/>
      <c r="D152" s="89"/>
      <c r="E152" s="90"/>
      <c r="F152" s="91"/>
      <c r="H152" s="92" t="s">
        <v>112</v>
      </c>
      <c r="I152" s="92"/>
      <c r="J152" s="92"/>
    </row>
    <row r="153" spans="2:10" ht="21" x14ac:dyDescent="0.45">
      <c r="B153" s="30" t="s">
        <v>20</v>
      </c>
      <c r="C153" s="41">
        <f>SUM(C117,C145,C148:C152)</f>
        <v>0</v>
      </c>
      <c r="D153" s="93"/>
      <c r="E153" s="94"/>
      <c r="F153" s="95"/>
      <c r="H153" s="44" t="str">
        <f>IF(C104=C153,"OK","再確認")</f>
        <v>OK</v>
      </c>
    </row>
  </sheetData>
  <mergeCells count="141">
    <mergeCell ref="B2:F2"/>
    <mergeCell ref="E4:F4"/>
    <mergeCell ref="E5:F5"/>
    <mergeCell ref="E6:F6"/>
    <mergeCell ref="B7:F7"/>
    <mergeCell ref="B8:F8"/>
    <mergeCell ref="H1:J9"/>
    <mergeCell ref="D17:F17"/>
    <mergeCell ref="D18:F18"/>
    <mergeCell ref="D19:F19"/>
    <mergeCell ref="D20:F20"/>
    <mergeCell ref="D21:F21"/>
    <mergeCell ref="D22:F22"/>
    <mergeCell ref="D11:F11"/>
    <mergeCell ref="D12:F12"/>
    <mergeCell ref="D13:F13"/>
    <mergeCell ref="D14:F14"/>
    <mergeCell ref="D15:F15"/>
    <mergeCell ref="D16:F16"/>
    <mergeCell ref="B31:F31"/>
    <mergeCell ref="B32:F32"/>
    <mergeCell ref="B33:G33"/>
    <mergeCell ref="B34:F34"/>
    <mergeCell ref="B35:F35"/>
    <mergeCell ref="B36:F37"/>
    <mergeCell ref="D23:F23"/>
    <mergeCell ref="D24:F24"/>
    <mergeCell ref="D25:F25"/>
    <mergeCell ref="D26:F26"/>
    <mergeCell ref="D27:F27"/>
    <mergeCell ref="B30:F30"/>
    <mergeCell ref="D45:F45"/>
    <mergeCell ref="D46:F46"/>
    <mergeCell ref="D47:F47"/>
    <mergeCell ref="D48:F48"/>
    <mergeCell ref="D49:F49"/>
    <mergeCell ref="D50:F50"/>
    <mergeCell ref="D39:F39"/>
    <mergeCell ref="D40:F40"/>
    <mergeCell ref="D41:F41"/>
    <mergeCell ref="D42:F42"/>
    <mergeCell ref="D43:F43"/>
    <mergeCell ref="D44:F44"/>
    <mergeCell ref="D57:F57"/>
    <mergeCell ref="D58:F58"/>
    <mergeCell ref="D59:F59"/>
    <mergeCell ref="D60:F60"/>
    <mergeCell ref="D61:F61"/>
    <mergeCell ref="D62:F62"/>
    <mergeCell ref="D51:F51"/>
    <mergeCell ref="D52:F52"/>
    <mergeCell ref="D53:F53"/>
    <mergeCell ref="D54:F54"/>
    <mergeCell ref="D55:F55"/>
    <mergeCell ref="D56:F56"/>
    <mergeCell ref="D69:F69"/>
    <mergeCell ref="D70:F70"/>
    <mergeCell ref="D71:F71"/>
    <mergeCell ref="D72:F72"/>
    <mergeCell ref="D73:F73"/>
    <mergeCell ref="D74:F74"/>
    <mergeCell ref="D63:F63"/>
    <mergeCell ref="D64:F64"/>
    <mergeCell ref="D65:F65"/>
    <mergeCell ref="D66:F66"/>
    <mergeCell ref="D67:F67"/>
    <mergeCell ref="D68:F68"/>
    <mergeCell ref="B85:F85"/>
    <mergeCell ref="D88:F88"/>
    <mergeCell ref="D89:F89"/>
    <mergeCell ref="D90:F90"/>
    <mergeCell ref="D91:F91"/>
    <mergeCell ref="D92:F92"/>
    <mergeCell ref="D75:F75"/>
    <mergeCell ref="H75:J75"/>
    <mergeCell ref="D76:F76"/>
    <mergeCell ref="H78:J80"/>
    <mergeCell ref="B79:F79"/>
    <mergeCell ref="E81:F81"/>
    <mergeCell ref="H81:J85"/>
    <mergeCell ref="E82:F82"/>
    <mergeCell ref="E83:F83"/>
    <mergeCell ref="B84:F84"/>
    <mergeCell ref="D99:F99"/>
    <mergeCell ref="D100:F100"/>
    <mergeCell ref="D101:F101"/>
    <mergeCell ref="D102:F102"/>
    <mergeCell ref="D103:F103"/>
    <mergeCell ref="D104:F104"/>
    <mergeCell ref="D93:F93"/>
    <mergeCell ref="D94:F94"/>
    <mergeCell ref="D95:F95"/>
    <mergeCell ref="D96:F96"/>
    <mergeCell ref="D97:F97"/>
    <mergeCell ref="D98:F98"/>
    <mergeCell ref="B113:F114"/>
    <mergeCell ref="D116:F116"/>
    <mergeCell ref="D117:F117"/>
    <mergeCell ref="D118:F118"/>
    <mergeCell ref="D119:F119"/>
    <mergeCell ref="D120:F120"/>
    <mergeCell ref="B107:F107"/>
    <mergeCell ref="B108:F108"/>
    <mergeCell ref="B109:F109"/>
    <mergeCell ref="B110:G110"/>
    <mergeCell ref="B111:F111"/>
    <mergeCell ref="B112:F112"/>
    <mergeCell ref="D127:F127"/>
    <mergeCell ref="D128:F128"/>
    <mergeCell ref="D129:F129"/>
    <mergeCell ref="D130:F130"/>
    <mergeCell ref="D131:F131"/>
    <mergeCell ref="D132:F132"/>
    <mergeCell ref="D121:F121"/>
    <mergeCell ref="D122:F122"/>
    <mergeCell ref="D123:F123"/>
    <mergeCell ref="D124:F124"/>
    <mergeCell ref="D125:F125"/>
    <mergeCell ref="D126:F126"/>
    <mergeCell ref="D139:F139"/>
    <mergeCell ref="D140:F140"/>
    <mergeCell ref="D141:F141"/>
    <mergeCell ref="D142:F142"/>
    <mergeCell ref="D143:F143"/>
    <mergeCell ref="D144:F144"/>
    <mergeCell ref="D133:F133"/>
    <mergeCell ref="D134:F134"/>
    <mergeCell ref="D135:F135"/>
    <mergeCell ref="D136:F136"/>
    <mergeCell ref="D137:F137"/>
    <mergeCell ref="D138:F138"/>
    <mergeCell ref="D151:F151"/>
    <mergeCell ref="D152:F152"/>
    <mergeCell ref="H152:J152"/>
    <mergeCell ref="D153:F153"/>
    <mergeCell ref="D145:F145"/>
    <mergeCell ref="D146:F146"/>
    <mergeCell ref="D147:F147"/>
    <mergeCell ref="D148:F148"/>
    <mergeCell ref="D149:F149"/>
    <mergeCell ref="D150:F150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rowBreaks count="2" manualBreakCount="2">
    <brk id="37" max="6" man="1"/>
    <brk id="11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view="pageBreakPreview" topLeftCell="A13" zoomScale="70" zoomScaleNormal="85" zoomScaleSheetLayoutView="70" workbookViewId="0">
      <selection activeCell="O56" sqref="O56"/>
    </sheetView>
  </sheetViews>
  <sheetFormatPr defaultRowHeight="18" x14ac:dyDescent="0.45"/>
  <cols>
    <col min="1" max="1" width="3.09765625" customWidth="1"/>
    <col min="2" max="2" width="10.3984375" bestFit="1" customWidth="1"/>
    <col min="3" max="8" width="10.5" customWidth="1"/>
    <col min="9" max="9" width="3.09765625" customWidth="1"/>
  </cols>
  <sheetData>
    <row r="1" spans="2:10" x14ac:dyDescent="0.45">
      <c r="B1" s="61" t="s">
        <v>155</v>
      </c>
      <c r="C1" s="61"/>
      <c r="D1" s="61"/>
      <c r="E1" s="61"/>
      <c r="F1" s="61"/>
      <c r="G1" s="61"/>
      <c r="H1" s="61"/>
    </row>
    <row r="2" spans="2:10" x14ac:dyDescent="0.45">
      <c r="B2" s="72" t="s">
        <v>150</v>
      </c>
      <c r="C2" s="72"/>
      <c r="D2" s="72"/>
      <c r="E2" s="72"/>
      <c r="F2" s="72"/>
    </row>
    <row r="3" spans="2:10" ht="18" customHeight="1" x14ac:dyDescent="0.45">
      <c r="H3" s="17" t="s">
        <v>22</v>
      </c>
      <c r="I3" s="18"/>
      <c r="J3" s="18"/>
    </row>
    <row r="4" spans="2:10" ht="22.2" x14ac:dyDescent="0.45">
      <c r="B4" s="70" t="s">
        <v>135</v>
      </c>
      <c r="C4" s="29" t="s">
        <v>152</v>
      </c>
      <c r="D4" s="102" t="s">
        <v>151</v>
      </c>
      <c r="E4" s="70" t="s">
        <v>136</v>
      </c>
      <c r="F4" s="70" t="s">
        <v>137</v>
      </c>
      <c r="G4" s="70" t="s">
        <v>138</v>
      </c>
      <c r="H4" s="70" t="s">
        <v>139</v>
      </c>
      <c r="I4" s="18"/>
      <c r="J4" s="18"/>
    </row>
    <row r="5" spans="2:10" ht="22.2" x14ac:dyDescent="0.45">
      <c r="B5" s="70"/>
      <c r="C5" s="29" t="s">
        <v>153</v>
      </c>
      <c r="D5" s="103"/>
      <c r="E5" s="70"/>
      <c r="F5" s="70"/>
      <c r="G5" s="70"/>
      <c r="H5" s="70"/>
      <c r="I5" s="18"/>
      <c r="J5" s="18"/>
    </row>
    <row r="6" spans="2:10" ht="22.2" x14ac:dyDescent="0.45">
      <c r="B6" s="70"/>
      <c r="C6" s="29" t="s">
        <v>154</v>
      </c>
      <c r="D6" s="104"/>
      <c r="E6" s="70"/>
      <c r="F6" s="70"/>
      <c r="G6" s="70"/>
      <c r="H6" s="70"/>
      <c r="I6" s="18"/>
      <c r="J6" s="18"/>
    </row>
    <row r="7" spans="2:10" ht="18.600000000000001" customHeight="1" x14ac:dyDescent="0.45">
      <c r="B7" s="70" t="s">
        <v>140</v>
      </c>
      <c r="C7" s="48"/>
      <c r="D7" s="49" t="e">
        <f>E7/C7</f>
        <v>#DIV/0!</v>
      </c>
      <c r="E7" s="49"/>
      <c r="F7" s="49"/>
      <c r="G7" s="49"/>
      <c r="H7" s="49">
        <f>SUM(F7:G7)</f>
        <v>0</v>
      </c>
      <c r="I7" s="18"/>
      <c r="J7" s="18"/>
    </row>
    <row r="8" spans="2:10" ht="18.600000000000001" customHeight="1" x14ac:dyDescent="0.45">
      <c r="B8" s="70"/>
      <c r="C8" s="50"/>
      <c r="D8" s="51" t="e">
        <f>E8/C8</f>
        <v>#DIV/0!</v>
      </c>
      <c r="E8" s="51"/>
      <c r="F8" s="51"/>
      <c r="G8" s="51"/>
      <c r="H8" s="51">
        <f>SUM(F8:G8)</f>
        <v>0</v>
      </c>
      <c r="I8" s="18"/>
      <c r="J8" s="18"/>
    </row>
    <row r="9" spans="2:10" ht="18.600000000000001" customHeight="1" x14ac:dyDescent="0.45">
      <c r="B9" s="70"/>
      <c r="C9" s="46">
        <f>SUM(C7:C8)</f>
        <v>0</v>
      </c>
      <c r="D9" s="47" t="e">
        <f>E9/C9</f>
        <v>#DIV/0!</v>
      </c>
      <c r="E9" s="47">
        <f>SUM(E7:E8)</f>
        <v>0</v>
      </c>
      <c r="F9" s="47">
        <f>SUM(F7:F8)</f>
        <v>0</v>
      </c>
      <c r="G9" s="47">
        <f>SUM(G7:G8)</f>
        <v>0</v>
      </c>
      <c r="H9" s="47">
        <f>SUM(F9:G9)</f>
        <v>0</v>
      </c>
    </row>
    <row r="10" spans="2:10" ht="18.600000000000001" customHeight="1" x14ac:dyDescent="0.45">
      <c r="B10" s="70" t="s">
        <v>141</v>
      </c>
      <c r="C10" s="48"/>
      <c r="D10" s="49" t="e">
        <f t="shared" ref="D10" si="0">E10/C10</f>
        <v>#DIV/0!</v>
      </c>
      <c r="E10" s="49"/>
      <c r="F10" s="49"/>
      <c r="G10" s="49"/>
      <c r="H10" s="49">
        <f t="shared" ref="H10:H27" si="1">SUM(F10:G10)</f>
        <v>0</v>
      </c>
    </row>
    <row r="11" spans="2:10" ht="18.600000000000001" customHeight="1" x14ac:dyDescent="0.45">
      <c r="B11" s="70"/>
      <c r="C11" s="50"/>
      <c r="D11" s="51" t="e">
        <f t="shared" ref="D11:D27" si="2">E11/C11</f>
        <v>#DIV/0!</v>
      </c>
      <c r="E11" s="51"/>
      <c r="F11" s="51"/>
      <c r="G11" s="51"/>
      <c r="H11" s="51">
        <f t="shared" si="1"/>
        <v>0</v>
      </c>
    </row>
    <row r="12" spans="2:10" ht="18.600000000000001" customHeight="1" x14ac:dyDescent="0.45">
      <c r="B12" s="70"/>
      <c r="C12" s="46">
        <f t="shared" ref="C12" si="3">SUM(C10:C11)</f>
        <v>0</v>
      </c>
      <c r="D12" s="47" t="e">
        <f t="shared" si="2"/>
        <v>#DIV/0!</v>
      </c>
      <c r="E12" s="47">
        <f t="shared" ref="E12:G12" si="4">SUM(E10:E11)</f>
        <v>0</v>
      </c>
      <c r="F12" s="47">
        <f t="shared" si="4"/>
        <v>0</v>
      </c>
      <c r="G12" s="47">
        <f t="shared" si="4"/>
        <v>0</v>
      </c>
      <c r="H12" s="47">
        <f t="shared" si="1"/>
        <v>0</v>
      </c>
    </row>
    <row r="13" spans="2:10" ht="18.600000000000001" customHeight="1" x14ac:dyDescent="0.45">
      <c r="B13" s="70" t="s">
        <v>142</v>
      </c>
      <c r="C13" s="48"/>
      <c r="D13" s="49" t="e">
        <f t="shared" si="2"/>
        <v>#DIV/0!</v>
      </c>
      <c r="E13" s="49"/>
      <c r="F13" s="49"/>
      <c r="G13" s="49"/>
      <c r="H13" s="49">
        <f t="shared" si="1"/>
        <v>0</v>
      </c>
    </row>
    <row r="14" spans="2:10" ht="18.600000000000001" customHeight="1" x14ac:dyDescent="0.45">
      <c r="B14" s="70"/>
      <c r="C14" s="50"/>
      <c r="D14" s="51" t="e">
        <f t="shared" si="2"/>
        <v>#DIV/0!</v>
      </c>
      <c r="E14" s="51"/>
      <c r="F14" s="51"/>
      <c r="G14" s="51"/>
      <c r="H14" s="51">
        <f t="shared" si="1"/>
        <v>0</v>
      </c>
    </row>
    <row r="15" spans="2:10" ht="18.600000000000001" customHeight="1" x14ac:dyDescent="0.45">
      <c r="B15" s="70"/>
      <c r="C15" s="46">
        <f t="shared" ref="C15" si="5">SUM(C13:C14)</f>
        <v>0</v>
      </c>
      <c r="D15" s="47" t="e">
        <f t="shared" si="2"/>
        <v>#DIV/0!</v>
      </c>
      <c r="E15" s="47">
        <f t="shared" ref="E15:G15" si="6">SUM(E13:E14)</f>
        <v>0</v>
      </c>
      <c r="F15" s="47">
        <f t="shared" si="6"/>
        <v>0</v>
      </c>
      <c r="G15" s="47">
        <f t="shared" si="6"/>
        <v>0</v>
      </c>
      <c r="H15" s="47">
        <f t="shared" si="1"/>
        <v>0</v>
      </c>
    </row>
    <row r="16" spans="2:10" ht="18.600000000000001" customHeight="1" x14ac:dyDescent="0.45">
      <c r="B16" s="70" t="s">
        <v>143</v>
      </c>
      <c r="C16" s="48"/>
      <c r="D16" s="49" t="e">
        <f t="shared" si="2"/>
        <v>#DIV/0!</v>
      </c>
      <c r="E16" s="49"/>
      <c r="F16" s="49"/>
      <c r="G16" s="49"/>
      <c r="H16" s="49">
        <f t="shared" si="1"/>
        <v>0</v>
      </c>
    </row>
    <row r="17" spans="1:8" ht="18.600000000000001" customHeight="1" x14ac:dyDescent="0.45">
      <c r="B17" s="70"/>
      <c r="C17" s="50"/>
      <c r="D17" s="51" t="e">
        <f t="shared" si="2"/>
        <v>#DIV/0!</v>
      </c>
      <c r="E17" s="51"/>
      <c r="F17" s="51"/>
      <c r="G17" s="51"/>
      <c r="H17" s="51">
        <f t="shared" si="1"/>
        <v>0</v>
      </c>
    </row>
    <row r="18" spans="1:8" ht="18.600000000000001" customHeight="1" x14ac:dyDescent="0.45">
      <c r="B18" s="70"/>
      <c r="C18" s="46">
        <f t="shared" ref="C18" si="7">SUM(C16:C17)</f>
        <v>0</v>
      </c>
      <c r="D18" s="47" t="e">
        <f t="shared" si="2"/>
        <v>#DIV/0!</v>
      </c>
      <c r="E18" s="47">
        <f t="shared" ref="E18:G18" si="8">SUM(E16:E17)</f>
        <v>0</v>
      </c>
      <c r="F18" s="47">
        <f t="shared" si="8"/>
        <v>0</v>
      </c>
      <c r="G18" s="47">
        <f t="shared" si="8"/>
        <v>0</v>
      </c>
      <c r="H18" s="47">
        <f t="shared" si="1"/>
        <v>0</v>
      </c>
    </row>
    <row r="19" spans="1:8" x14ac:dyDescent="0.45">
      <c r="B19" s="70" t="s">
        <v>144</v>
      </c>
      <c r="C19" s="48"/>
      <c r="D19" s="49" t="e">
        <f t="shared" si="2"/>
        <v>#DIV/0!</v>
      </c>
      <c r="E19" s="49"/>
      <c r="F19" s="49"/>
      <c r="G19" s="49"/>
      <c r="H19" s="49">
        <f t="shared" si="1"/>
        <v>0</v>
      </c>
    </row>
    <row r="20" spans="1:8" ht="19.8" x14ac:dyDescent="0.45">
      <c r="A20" t="s">
        <v>31</v>
      </c>
      <c r="B20" s="70"/>
      <c r="C20" s="50"/>
      <c r="D20" s="51" t="e">
        <f t="shared" si="2"/>
        <v>#DIV/0!</v>
      </c>
      <c r="E20" s="51"/>
      <c r="F20" s="51"/>
      <c r="G20" s="51"/>
      <c r="H20" s="51">
        <f t="shared" si="1"/>
        <v>0</v>
      </c>
    </row>
    <row r="21" spans="1:8" ht="18" customHeight="1" x14ac:dyDescent="0.45">
      <c r="B21" s="70"/>
      <c r="C21" s="46">
        <f t="shared" ref="C21" si="9">SUM(C19:C20)</f>
        <v>0</v>
      </c>
      <c r="D21" s="47" t="e">
        <f t="shared" si="2"/>
        <v>#DIV/0!</v>
      </c>
      <c r="E21" s="47">
        <f t="shared" ref="E21:G21" si="10">SUM(E19:E20)</f>
        <v>0</v>
      </c>
      <c r="F21" s="47">
        <f t="shared" si="10"/>
        <v>0</v>
      </c>
      <c r="G21" s="47">
        <f t="shared" si="10"/>
        <v>0</v>
      </c>
      <c r="H21" s="47">
        <f t="shared" si="1"/>
        <v>0</v>
      </c>
    </row>
    <row r="22" spans="1:8" x14ac:dyDescent="0.45">
      <c r="B22" s="70" t="s">
        <v>145</v>
      </c>
      <c r="C22" s="48"/>
      <c r="D22" s="49" t="e">
        <f t="shared" si="2"/>
        <v>#DIV/0!</v>
      </c>
      <c r="E22" s="49"/>
      <c r="F22" s="49"/>
      <c r="G22" s="49"/>
      <c r="H22" s="49">
        <f t="shared" si="1"/>
        <v>0</v>
      </c>
    </row>
    <row r="23" spans="1:8" ht="18.600000000000001" customHeight="1" x14ac:dyDescent="0.45">
      <c r="A23" s="39"/>
      <c r="B23" s="70"/>
      <c r="C23" s="50"/>
      <c r="D23" s="51" t="e">
        <f t="shared" si="2"/>
        <v>#DIV/0!</v>
      </c>
      <c r="E23" s="51"/>
      <c r="F23" s="51"/>
      <c r="G23" s="51"/>
      <c r="H23" s="51">
        <f t="shared" si="1"/>
        <v>0</v>
      </c>
    </row>
    <row r="24" spans="1:8" ht="18.600000000000001" customHeight="1" x14ac:dyDescent="0.45">
      <c r="A24" s="39"/>
      <c r="B24" s="70"/>
      <c r="C24" s="46">
        <f t="shared" ref="C24" si="11">SUM(C22:C23)</f>
        <v>0</v>
      </c>
      <c r="D24" s="47" t="e">
        <f t="shared" si="2"/>
        <v>#DIV/0!</v>
      </c>
      <c r="E24" s="47">
        <f t="shared" ref="E24:G24" si="12">SUM(E22:E23)</f>
        <v>0</v>
      </c>
      <c r="F24" s="47">
        <f t="shared" si="12"/>
        <v>0</v>
      </c>
      <c r="G24" s="47">
        <f t="shared" si="12"/>
        <v>0</v>
      </c>
      <c r="H24" s="47">
        <f t="shared" si="1"/>
        <v>0</v>
      </c>
    </row>
    <row r="25" spans="1:8" ht="18.600000000000001" customHeight="1" x14ac:dyDescent="0.45">
      <c r="A25" s="39"/>
      <c r="B25" s="70" t="s">
        <v>146</v>
      </c>
      <c r="C25" s="48"/>
      <c r="D25" s="49" t="e">
        <f t="shared" si="2"/>
        <v>#DIV/0!</v>
      </c>
      <c r="E25" s="49"/>
      <c r="F25" s="49"/>
      <c r="G25" s="49"/>
      <c r="H25" s="49">
        <f t="shared" si="1"/>
        <v>0</v>
      </c>
    </row>
    <row r="26" spans="1:8" ht="18.600000000000001" customHeight="1" x14ac:dyDescent="0.45">
      <c r="A26" s="39"/>
      <c r="B26" s="70"/>
      <c r="C26" s="50"/>
      <c r="D26" s="51" t="e">
        <f t="shared" si="2"/>
        <v>#DIV/0!</v>
      </c>
      <c r="E26" s="51"/>
      <c r="F26" s="51"/>
      <c r="G26" s="51"/>
      <c r="H26" s="51">
        <f t="shared" si="1"/>
        <v>0</v>
      </c>
    </row>
    <row r="27" spans="1:8" ht="18.600000000000001" customHeight="1" x14ac:dyDescent="0.45">
      <c r="A27" s="39"/>
      <c r="B27" s="70"/>
      <c r="C27" s="46">
        <f t="shared" ref="C27" si="13">SUM(C25:C26)</f>
        <v>0</v>
      </c>
      <c r="D27" s="47" t="e">
        <f t="shared" si="2"/>
        <v>#DIV/0!</v>
      </c>
      <c r="E27" s="47">
        <f t="shared" ref="E27:G27" si="14">SUM(E25:E26)</f>
        <v>0</v>
      </c>
      <c r="F27" s="47">
        <f t="shared" si="14"/>
        <v>0</v>
      </c>
      <c r="G27" s="47">
        <f t="shared" si="14"/>
        <v>0</v>
      </c>
      <c r="H27" s="47">
        <f t="shared" si="1"/>
        <v>0</v>
      </c>
    </row>
    <row r="28" spans="1:8" ht="18.600000000000001" customHeight="1" x14ac:dyDescent="0.45">
      <c r="A28" s="39"/>
      <c r="B28" s="29"/>
      <c r="C28" s="97"/>
      <c r="D28" s="98"/>
      <c r="E28" s="99"/>
      <c r="F28" s="98"/>
      <c r="G28" s="98"/>
      <c r="H28" s="98"/>
    </row>
    <row r="29" spans="1:8" ht="18.600000000000001" customHeight="1" x14ac:dyDescent="0.45">
      <c r="A29" s="39"/>
      <c r="B29" s="29" t="s">
        <v>147</v>
      </c>
      <c r="C29" s="97"/>
      <c r="D29" s="98"/>
      <c r="E29" s="100"/>
      <c r="F29" s="98"/>
      <c r="G29" s="98"/>
      <c r="H29" s="98"/>
    </row>
    <row r="30" spans="1:8" ht="18.600000000000001" customHeight="1" x14ac:dyDescent="0.45">
      <c r="A30" s="39"/>
      <c r="B30" s="29" t="s">
        <v>147</v>
      </c>
      <c r="C30" s="97"/>
      <c r="D30" s="98"/>
      <c r="E30" s="100"/>
      <c r="F30" s="98"/>
      <c r="G30" s="98"/>
      <c r="H30" s="98"/>
    </row>
    <row r="31" spans="1:8" ht="18.600000000000001" customHeight="1" x14ac:dyDescent="0.45">
      <c r="A31" s="39"/>
      <c r="B31" s="29" t="s">
        <v>147</v>
      </c>
      <c r="C31" s="97"/>
      <c r="D31" s="98"/>
      <c r="E31" s="101"/>
      <c r="F31" s="98"/>
      <c r="G31" s="98"/>
      <c r="H31" s="98"/>
    </row>
    <row r="32" spans="1:8" ht="18.600000000000001" customHeight="1" x14ac:dyDescent="0.45">
      <c r="A32" s="39"/>
      <c r="B32" s="70" t="s">
        <v>148</v>
      </c>
      <c r="C32" s="48">
        <f>SUM(C7,C10,C13,C16,C19,C22,C25)</f>
        <v>0</v>
      </c>
      <c r="D32" s="52" t="e">
        <f t="shared" ref="D32:D34" si="15">E32/C32</f>
        <v>#DIV/0!</v>
      </c>
      <c r="E32" s="54">
        <f t="shared" ref="E32:H33" si="16">SUM(E7,E10,E13,E16,E19,E22,E25)</f>
        <v>0</v>
      </c>
      <c r="F32" s="54">
        <f t="shared" si="16"/>
        <v>0</v>
      </c>
      <c r="G32" s="54">
        <f>SUM(G7,G10,G13,G16,G19,G22,G25)</f>
        <v>0</v>
      </c>
      <c r="H32" s="54">
        <f t="shared" si="16"/>
        <v>0</v>
      </c>
    </row>
    <row r="33" spans="1:8" ht="18.600000000000001" customHeight="1" x14ac:dyDescent="0.45">
      <c r="A33" s="39"/>
      <c r="B33" s="70"/>
      <c r="C33" s="50">
        <f>SUM(C8,C11,C14,C17,C20,C23,C26)</f>
        <v>0</v>
      </c>
      <c r="D33" s="53" t="e">
        <f t="shared" si="15"/>
        <v>#DIV/0!</v>
      </c>
      <c r="E33" s="55">
        <f>SUM(E8,E11,E14,E17,E20,E23,E26)</f>
        <v>0</v>
      </c>
      <c r="F33" s="55">
        <f t="shared" si="16"/>
        <v>0</v>
      </c>
      <c r="G33" s="55">
        <f t="shared" si="16"/>
        <v>0</v>
      </c>
      <c r="H33" s="55">
        <f t="shared" si="16"/>
        <v>0</v>
      </c>
    </row>
    <row r="34" spans="1:8" ht="18.600000000000001" customHeight="1" x14ac:dyDescent="0.45">
      <c r="A34" s="39"/>
      <c r="B34" s="70"/>
      <c r="C34" s="46">
        <f>SUM(C32:C33)</f>
        <v>0</v>
      </c>
      <c r="D34" s="47" t="e">
        <f t="shared" si="15"/>
        <v>#DIV/0!</v>
      </c>
      <c r="E34" s="47">
        <f>SUM(E32:E33)</f>
        <v>0</v>
      </c>
      <c r="F34" s="47">
        <f t="shared" ref="F34" si="17">SUM(F32:F33)</f>
        <v>0</v>
      </c>
      <c r="G34" s="47">
        <f t="shared" ref="G34" si="18">SUM(G32:G33)</f>
        <v>0</v>
      </c>
      <c r="H34" s="47">
        <f t="shared" ref="H34" si="19">SUM(F34:G34)</f>
        <v>0</v>
      </c>
    </row>
    <row r="35" spans="1:8" x14ac:dyDescent="0.45">
      <c r="B35" s="38"/>
      <c r="C35" s="38"/>
      <c r="D35" s="38"/>
      <c r="E35" s="38"/>
      <c r="F35" s="38"/>
    </row>
    <row r="36" spans="1:8" x14ac:dyDescent="0.45">
      <c r="B36" s="19" t="s">
        <v>58</v>
      </c>
    </row>
    <row r="37" spans="1:8" ht="28.2" customHeight="1" x14ac:dyDescent="0.45">
      <c r="B37" s="62" t="s">
        <v>156</v>
      </c>
      <c r="C37" s="62"/>
      <c r="D37" s="62"/>
      <c r="E37" s="62"/>
      <c r="F37" s="62"/>
      <c r="G37" s="62"/>
      <c r="H37" s="62"/>
    </row>
    <row r="38" spans="1:8" x14ac:dyDescent="0.45">
      <c r="B38" s="72" t="s">
        <v>157</v>
      </c>
      <c r="C38" s="72"/>
      <c r="D38" s="72"/>
      <c r="E38" s="72"/>
      <c r="F38" s="72"/>
      <c r="G38" s="72"/>
      <c r="H38" s="72"/>
    </row>
    <row r="40" spans="1:8" x14ac:dyDescent="0.45">
      <c r="B40" s="72" t="s">
        <v>158</v>
      </c>
      <c r="C40" s="72"/>
      <c r="D40" s="72"/>
      <c r="E40" s="72"/>
      <c r="F40" s="72"/>
    </row>
    <row r="41" spans="1:8" x14ac:dyDescent="0.45">
      <c r="H41" s="17" t="s">
        <v>22</v>
      </c>
    </row>
    <row r="42" spans="1:8" x14ac:dyDescent="0.45">
      <c r="B42" s="70" t="s">
        <v>135</v>
      </c>
      <c r="C42" s="29" t="s">
        <v>152</v>
      </c>
      <c r="D42" s="102" t="s">
        <v>151</v>
      </c>
      <c r="E42" s="70" t="s">
        <v>136</v>
      </c>
      <c r="F42" s="70" t="s">
        <v>137</v>
      </c>
      <c r="G42" s="70" t="s">
        <v>138</v>
      </c>
      <c r="H42" s="70" t="s">
        <v>139</v>
      </c>
    </row>
    <row r="43" spans="1:8" x14ac:dyDescent="0.45">
      <c r="B43" s="70"/>
      <c r="C43" s="29" t="s">
        <v>153</v>
      </c>
      <c r="D43" s="103"/>
      <c r="E43" s="70"/>
      <c r="F43" s="70"/>
      <c r="G43" s="70"/>
      <c r="H43" s="70"/>
    </row>
    <row r="44" spans="1:8" x14ac:dyDescent="0.45">
      <c r="B44" s="70"/>
      <c r="C44" s="29" t="s">
        <v>154</v>
      </c>
      <c r="D44" s="104"/>
      <c r="E44" s="70"/>
      <c r="F44" s="70"/>
      <c r="G44" s="70"/>
      <c r="H44" s="70"/>
    </row>
    <row r="45" spans="1:8" x14ac:dyDescent="0.45">
      <c r="B45" s="70" t="s">
        <v>140</v>
      </c>
      <c r="C45" s="48"/>
      <c r="D45" s="49" t="e">
        <f>E45/C45</f>
        <v>#DIV/0!</v>
      </c>
      <c r="E45" s="49"/>
      <c r="F45" s="49"/>
      <c r="G45" s="49"/>
      <c r="H45" s="49">
        <f>SUM(F45:G45)</f>
        <v>0</v>
      </c>
    </row>
    <row r="46" spans="1:8" x14ac:dyDescent="0.45">
      <c r="B46" s="70"/>
      <c r="C46" s="50"/>
      <c r="D46" s="51" t="e">
        <f t="shared" ref="D46:D65" si="20">E46/C46</f>
        <v>#DIV/0!</v>
      </c>
      <c r="E46" s="51"/>
      <c r="F46" s="51"/>
      <c r="G46" s="51"/>
      <c r="H46" s="51">
        <f>SUM(F46:G46)</f>
        <v>0</v>
      </c>
    </row>
    <row r="47" spans="1:8" x14ac:dyDescent="0.45">
      <c r="B47" s="70"/>
      <c r="C47" s="46">
        <f>SUM(C45:C46)</f>
        <v>0</v>
      </c>
      <c r="D47" s="47" t="e">
        <f>E47/C47</f>
        <v>#DIV/0!</v>
      </c>
      <c r="E47" s="47">
        <f>SUM(E45:E46)</f>
        <v>0</v>
      </c>
      <c r="F47" s="47">
        <f>SUM(F45:F46)</f>
        <v>0</v>
      </c>
      <c r="G47" s="47">
        <f>SUM(G45:G46)</f>
        <v>0</v>
      </c>
      <c r="H47" s="47">
        <f>SUM(F47:G47)</f>
        <v>0</v>
      </c>
    </row>
    <row r="48" spans="1:8" x14ac:dyDescent="0.45">
      <c r="B48" s="70" t="s">
        <v>141</v>
      </c>
      <c r="C48" s="48"/>
      <c r="D48" s="49" t="e">
        <f t="shared" ref="D48" si="21">E48/C48</f>
        <v>#DIV/0!</v>
      </c>
      <c r="E48" s="49"/>
      <c r="F48" s="49"/>
      <c r="G48" s="49"/>
      <c r="H48" s="49">
        <f t="shared" ref="H48:H65" si="22">SUM(F48:G48)</f>
        <v>0</v>
      </c>
    </row>
    <row r="49" spans="2:8" x14ac:dyDescent="0.45">
      <c r="B49" s="70"/>
      <c r="C49" s="50"/>
      <c r="D49" s="51" t="e">
        <f t="shared" si="20"/>
        <v>#DIV/0!</v>
      </c>
      <c r="E49" s="51"/>
      <c r="F49" s="51"/>
      <c r="G49" s="51"/>
      <c r="H49" s="51">
        <f t="shared" si="22"/>
        <v>0</v>
      </c>
    </row>
    <row r="50" spans="2:8" x14ac:dyDescent="0.45">
      <c r="B50" s="70"/>
      <c r="C50" s="46">
        <f t="shared" ref="C50" si="23">SUM(C48:C49)</f>
        <v>0</v>
      </c>
      <c r="D50" s="47" t="e">
        <f t="shared" si="20"/>
        <v>#DIV/0!</v>
      </c>
      <c r="E50" s="47">
        <f t="shared" ref="E50" si="24">SUM(E48:E49)</f>
        <v>0</v>
      </c>
      <c r="F50" s="47">
        <f t="shared" ref="F50" si="25">SUM(F48:F49)</f>
        <v>0</v>
      </c>
      <c r="G50" s="47">
        <f t="shared" ref="G50" si="26">SUM(G48:G49)</f>
        <v>0</v>
      </c>
      <c r="H50" s="47">
        <f t="shared" si="22"/>
        <v>0</v>
      </c>
    </row>
    <row r="51" spans="2:8" x14ac:dyDescent="0.45">
      <c r="B51" s="70" t="s">
        <v>142</v>
      </c>
      <c r="C51" s="48"/>
      <c r="D51" s="49" t="e">
        <f t="shared" si="20"/>
        <v>#DIV/0!</v>
      </c>
      <c r="E51" s="49"/>
      <c r="F51" s="49"/>
      <c r="G51" s="49"/>
      <c r="H51" s="49">
        <f t="shared" si="22"/>
        <v>0</v>
      </c>
    </row>
    <row r="52" spans="2:8" x14ac:dyDescent="0.45">
      <c r="B52" s="70"/>
      <c r="C52" s="50"/>
      <c r="D52" s="51" t="e">
        <f t="shared" si="20"/>
        <v>#DIV/0!</v>
      </c>
      <c r="E52" s="51"/>
      <c r="F52" s="51"/>
      <c r="G52" s="51"/>
      <c r="H52" s="51">
        <f t="shared" si="22"/>
        <v>0</v>
      </c>
    </row>
    <row r="53" spans="2:8" x14ac:dyDescent="0.45">
      <c r="B53" s="70"/>
      <c r="C53" s="46">
        <f t="shared" ref="C53" si="27">SUM(C51:C52)</f>
        <v>0</v>
      </c>
      <c r="D53" s="47" t="e">
        <f t="shared" si="20"/>
        <v>#DIV/0!</v>
      </c>
      <c r="E53" s="47">
        <f t="shared" ref="E53" si="28">SUM(E51:E52)</f>
        <v>0</v>
      </c>
      <c r="F53" s="47">
        <f t="shared" ref="F53" si="29">SUM(F51:F52)</f>
        <v>0</v>
      </c>
      <c r="G53" s="47">
        <f t="shared" ref="G53" si="30">SUM(G51:G52)</f>
        <v>0</v>
      </c>
      <c r="H53" s="47">
        <f t="shared" si="22"/>
        <v>0</v>
      </c>
    </row>
    <row r="54" spans="2:8" x14ac:dyDescent="0.45">
      <c r="B54" s="70" t="s">
        <v>143</v>
      </c>
      <c r="C54" s="48"/>
      <c r="D54" s="49" t="e">
        <f t="shared" si="20"/>
        <v>#DIV/0!</v>
      </c>
      <c r="E54" s="49"/>
      <c r="F54" s="49"/>
      <c r="G54" s="49"/>
      <c r="H54" s="49">
        <f t="shared" si="22"/>
        <v>0</v>
      </c>
    </row>
    <row r="55" spans="2:8" x14ac:dyDescent="0.45">
      <c r="B55" s="70"/>
      <c r="C55" s="50"/>
      <c r="D55" s="51" t="e">
        <f t="shared" si="20"/>
        <v>#DIV/0!</v>
      </c>
      <c r="E55" s="51"/>
      <c r="F55" s="51"/>
      <c r="G55" s="51"/>
      <c r="H55" s="51">
        <f t="shared" si="22"/>
        <v>0</v>
      </c>
    </row>
    <row r="56" spans="2:8" x14ac:dyDescent="0.45">
      <c r="B56" s="70"/>
      <c r="C56" s="46">
        <f t="shared" ref="C56" si="31">SUM(C54:C55)</f>
        <v>0</v>
      </c>
      <c r="D56" s="47" t="e">
        <f t="shared" si="20"/>
        <v>#DIV/0!</v>
      </c>
      <c r="E56" s="47">
        <f t="shared" ref="E56" si="32">SUM(E54:E55)</f>
        <v>0</v>
      </c>
      <c r="F56" s="47">
        <f t="shared" ref="F56" si="33">SUM(F54:F55)</f>
        <v>0</v>
      </c>
      <c r="G56" s="47">
        <f t="shared" ref="G56" si="34">SUM(G54:G55)</f>
        <v>0</v>
      </c>
      <c r="H56" s="47">
        <f t="shared" si="22"/>
        <v>0</v>
      </c>
    </row>
    <row r="57" spans="2:8" x14ac:dyDescent="0.45">
      <c r="B57" s="70" t="s">
        <v>144</v>
      </c>
      <c r="C57" s="48"/>
      <c r="D57" s="49" t="e">
        <f t="shared" si="20"/>
        <v>#DIV/0!</v>
      </c>
      <c r="E57" s="49"/>
      <c r="F57" s="49"/>
      <c r="G57" s="49"/>
      <c r="H57" s="49">
        <f t="shared" si="22"/>
        <v>0</v>
      </c>
    </row>
    <row r="58" spans="2:8" x14ac:dyDescent="0.45">
      <c r="B58" s="70"/>
      <c r="C58" s="50"/>
      <c r="D58" s="51" t="e">
        <f t="shared" si="20"/>
        <v>#DIV/0!</v>
      </c>
      <c r="E58" s="51"/>
      <c r="F58" s="51"/>
      <c r="G58" s="51"/>
      <c r="H58" s="51">
        <f t="shared" si="22"/>
        <v>0</v>
      </c>
    </row>
    <row r="59" spans="2:8" x14ac:dyDescent="0.45">
      <c r="B59" s="70"/>
      <c r="C59" s="46">
        <f t="shared" ref="C59" si="35">SUM(C57:C58)</f>
        <v>0</v>
      </c>
      <c r="D59" s="47" t="e">
        <f t="shared" si="20"/>
        <v>#DIV/0!</v>
      </c>
      <c r="E59" s="47">
        <f t="shared" ref="E59" si="36">SUM(E57:E58)</f>
        <v>0</v>
      </c>
      <c r="F59" s="47">
        <f t="shared" ref="F59" si="37">SUM(F57:F58)</f>
        <v>0</v>
      </c>
      <c r="G59" s="47">
        <f t="shared" ref="G59" si="38">SUM(G57:G58)</f>
        <v>0</v>
      </c>
      <c r="H59" s="47">
        <f t="shared" si="22"/>
        <v>0</v>
      </c>
    </row>
    <row r="60" spans="2:8" x14ac:dyDescent="0.45">
      <c r="B60" s="70" t="s">
        <v>145</v>
      </c>
      <c r="C60" s="48"/>
      <c r="D60" s="49" t="e">
        <f t="shared" si="20"/>
        <v>#DIV/0!</v>
      </c>
      <c r="E60" s="49"/>
      <c r="F60" s="49"/>
      <c r="G60" s="49"/>
      <c r="H60" s="49">
        <f t="shared" si="22"/>
        <v>0</v>
      </c>
    </row>
    <row r="61" spans="2:8" x14ac:dyDescent="0.45">
      <c r="B61" s="70"/>
      <c r="C61" s="50"/>
      <c r="D61" s="51" t="e">
        <f t="shared" si="20"/>
        <v>#DIV/0!</v>
      </c>
      <c r="E61" s="51"/>
      <c r="F61" s="51"/>
      <c r="G61" s="51"/>
      <c r="H61" s="51">
        <f t="shared" si="22"/>
        <v>0</v>
      </c>
    </row>
    <row r="62" spans="2:8" x14ac:dyDescent="0.45">
      <c r="B62" s="70"/>
      <c r="C62" s="46">
        <f t="shared" ref="C62" si="39">SUM(C60:C61)</f>
        <v>0</v>
      </c>
      <c r="D62" s="47" t="e">
        <f t="shared" si="20"/>
        <v>#DIV/0!</v>
      </c>
      <c r="E62" s="47">
        <f t="shared" ref="E62" si="40">SUM(E60:E61)</f>
        <v>0</v>
      </c>
      <c r="F62" s="47">
        <f t="shared" ref="F62" si="41">SUM(F60:F61)</f>
        <v>0</v>
      </c>
      <c r="G62" s="47">
        <f t="shared" ref="G62" si="42">SUM(G60:G61)</f>
        <v>0</v>
      </c>
      <c r="H62" s="47">
        <f t="shared" si="22"/>
        <v>0</v>
      </c>
    </row>
    <row r="63" spans="2:8" x14ac:dyDescent="0.45">
      <c r="B63" s="70" t="s">
        <v>146</v>
      </c>
      <c r="C63" s="48"/>
      <c r="D63" s="49" t="e">
        <f t="shared" si="20"/>
        <v>#DIV/0!</v>
      </c>
      <c r="E63" s="49"/>
      <c r="F63" s="49"/>
      <c r="G63" s="49"/>
      <c r="H63" s="49">
        <f t="shared" si="22"/>
        <v>0</v>
      </c>
    </row>
    <row r="64" spans="2:8" x14ac:dyDescent="0.45">
      <c r="B64" s="70"/>
      <c r="C64" s="50"/>
      <c r="D64" s="51" t="e">
        <f t="shared" si="20"/>
        <v>#DIV/0!</v>
      </c>
      <c r="E64" s="51"/>
      <c r="F64" s="51"/>
      <c r="G64" s="51"/>
      <c r="H64" s="51">
        <f t="shared" si="22"/>
        <v>0</v>
      </c>
    </row>
    <row r="65" spans="2:8" x14ac:dyDescent="0.45">
      <c r="B65" s="70"/>
      <c r="C65" s="46">
        <f t="shared" ref="C65" si="43">SUM(C63:C64)</f>
        <v>0</v>
      </c>
      <c r="D65" s="47" t="e">
        <f t="shared" si="20"/>
        <v>#DIV/0!</v>
      </c>
      <c r="E65" s="47">
        <f t="shared" ref="E65" si="44">SUM(E63:E64)</f>
        <v>0</v>
      </c>
      <c r="F65" s="47">
        <f t="shared" ref="F65" si="45">SUM(F63:F64)</f>
        <v>0</v>
      </c>
      <c r="G65" s="47">
        <f t="shared" ref="G65" si="46">SUM(G63:G64)</f>
        <v>0</v>
      </c>
      <c r="H65" s="47">
        <f t="shared" si="22"/>
        <v>0</v>
      </c>
    </row>
    <row r="66" spans="2:8" x14ac:dyDescent="0.45">
      <c r="B66" s="29"/>
      <c r="C66" s="97"/>
      <c r="D66" s="98"/>
      <c r="E66" s="99"/>
      <c r="F66" s="98"/>
      <c r="G66" s="98"/>
      <c r="H66" s="98"/>
    </row>
    <row r="67" spans="2:8" x14ac:dyDescent="0.45">
      <c r="B67" s="29" t="s">
        <v>147</v>
      </c>
      <c r="C67" s="97"/>
      <c r="D67" s="98"/>
      <c r="E67" s="100"/>
      <c r="F67" s="98"/>
      <c r="G67" s="98"/>
      <c r="H67" s="98"/>
    </row>
    <row r="68" spans="2:8" x14ac:dyDescent="0.45">
      <c r="B68" s="29" t="s">
        <v>147</v>
      </c>
      <c r="C68" s="97"/>
      <c r="D68" s="98"/>
      <c r="E68" s="100"/>
      <c r="F68" s="98"/>
      <c r="G68" s="98"/>
      <c r="H68" s="98"/>
    </row>
    <row r="69" spans="2:8" x14ac:dyDescent="0.45">
      <c r="B69" s="29" t="s">
        <v>147</v>
      </c>
      <c r="C69" s="97"/>
      <c r="D69" s="98"/>
      <c r="E69" s="101"/>
      <c r="F69" s="98"/>
      <c r="G69" s="98"/>
      <c r="H69" s="98"/>
    </row>
    <row r="70" spans="2:8" x14ac:dyDescent="0.45">
      <c r="B70" s="70" t="s">
        <v>148</v>
      </c>
      <c r="C70" s="48">
        <f>SUM(C45,C48,C51,C54,C57,C60,C63)</f>
        <v>0</v>
      </c>
      <c r="D70" s="52" t="e">
        <f t="shared" ref="D70:D72" si="47">E70/C70</f>
        <v>#DIV/0!</v>
      </c>
      <c r="E70" s="54">
        <f t="shared" ref="E70:H71" si="48">SUM(E45,E48,E51,E54,E57,E60,E63)</f>
        <v>0</v>
      </c>
      <c r="F70" s="54">
        <f t="shared" si="48"/>
        <v>0</v>
      </c>
      <c r="G70" s="54">
        <f t="shared" si="48"/>
        <v>0</v>
      </c>
      <c r="H70" s="54">
        <f t="shared" si="48"/>
        <v>0</v>
      </c>
    </row>
    <row r="71" spans="2:8" x14ac:dyDescent="0.45">
      <c r="B71" s="70"/>
      <c r="C71" s="50">
        <f>SUM(C46,C49,C52,C55,C58,C61,C64)</f>
        <v>0</v>
      </c>
      <c r="D71" s="53" t="e">
        <f t="shared" si="47"/>
        <v>#DIV/0!</v>
      </c>
      <c r="E71" s="55">
        <f t="shared" si="48"/>
        <v>0</v>
      </c>
      <c r="F71" s="55">
        <f t="shared" si="48"/>
        <v>0</v>
      </c>
      <c r="G71" s="55">
        <f t="shared" si="48"/>
        <v>0</v>
      </c>
      <c r="H71" s="55">
        <f t="shared" si="48"/>
        <v>0</v>
      </c>
    </row>
    <row r="72" spans="2:8" x14ac:dyDescent="0.45">
      <c r="B72" s="70"/>
      <c r="C72" s="46">
        <f>SUM(C70:C71)</f>
        <v>0</v>
      </c>
      <c r="D72" s="47" t="e">
        <f t="shared" si="47"/>
        <v>#DIV/0!</v>
      </c>
      <c r="E72" s="47">
        <f>SUM(E70:E71)</f>
        <v>0</v>
      </c>
      <c r="F72" s="47">
        <f t="shared" ref="F72" si="49">SUM(F70:F71)</f>
        <v>0</v>
      </c>
      <c r="G72" s="47">
        <f t="shared" ref="G72" si="50">SUM(G70:G71)</f>
        <v>0</v>
      </c>
      <c r="H72" s="47">
        <f t="shared" ref="H72" si="51">SUM(F72:G72)</f>
        <v>0</v>
      </c>
    </row>
    <row r="73" spans="2:8" x14ac:dyDescent="0.45">
      <c r="B73" s="38"/>
      <c r="C73" s="38"/>
      <c r="D73" s="38"/>
      <c r="E73" s="38"/>
      <c r="F73" s="38"/>
    </row>
    <row r="74" spans="2:8" x14ac:dyDescent="0.45">
      <c r="B74" s="19" t="s">
        <v>58</v>
      </c>
    </row>
    <row r="75" spans="2:8" ht="33.6" customHeight="1" x14ac:dyDescent="0.45">
      <c r="B75" s="62" t="s">
        <v>156</v>
      </c>
      <c r="C75" s="62"/>
      <c r="D75" s="62"/>
      <c r="E75" s="62"/>
      <c r="F75" s="62"/>
      <c r="G75" s="62"/>
      <c r="H75" s="62"/>
    </row>
    <row r="76" spans="2:8" x14ac:dyDescent="0.45">
      <c r="B76" s="72" t="s">
        <v>157</v>
      </c>
      <c r="C76" s="72"/>
      <c r="D76" s="72"/>
      <c r="E76" s="72"/>
      <c r="F76" s="72"/>
      <c r="G76" s="72"/>
      <c r="H76" s="72"/>
    </row>
  </sheetData>
  <mergeCells count="47">
    <mergeCell ref="G66:G69"/>
    <mergeCell ref="H66:H69"/>
    <mergeCell ref="B70:B72"/>
    <mergeCell ref="B75:H75"/>
    <mergeCell ref="B76:H76"/>
    <mergeCell ref="F66:F69"/>
    <mergeCell ref="B60:B62"/>
    <mergeCell ref="B63:B65"/>
    <mergeCell ref="C66:C69"/>
    <mergeCell ref="D66:D69"/>
    <mergeCell ref="E66:E69"/>
    <mergeCell ref="H42:H44"/>
    <mergeCell ref="B45:B47"/>
    <mergeCell ref="B48:B50"/>
    <mergeCell ref="B51:B53"/>
    <mergeCell ref="B54:B56"/>
    <mergeCell ref="G42:G44"/>
    <mergeCell ref="B57:B59"/>
    <mergeCell ref="B40:F40"/>
    <mergeCell ref="B42:B44"/>
    <mergeCell ref="D42:D44"/>
    <mergeCell ref="E42:E44"/>
    <mergeCell ref="F42:F44"/>
    <mergeCell ref="B2:F2"/>
    <mergeCell ref="D4:D6"/>
    <mergeCell ref="B1:H1"/>
    <mergeCell ref="B37:H37"/>
    <mergeCell ref="B10:B12"/>
    <mergeCell ref="B13:B15"/>
    <mergeCell ref="B16:B18"/>
    <mergeCell ref="B19:B21"/>
    <mergeCell ref="B22:B24"/>
    <mergeCell ref="B25:B27"/>
    <mergeCell ref="B4:B6"/>
    <mergeCell ref="E4:E6"/>
    <mergeCell ref="F4:F6"/>
    <mergeCell ref="G4:G6"/>
    <mergeCell ref="H4:H6"/>
    <mergeCell ref="B7:B9"/>
    <mergeCell ref="B38:H38"/>
    <mergeCell ref="C28:C31"/>
    <mergeCell ref="D28:D31"/>
    <mergeCell ref="E28:E31"/>
    <mergeCell ref="F28:F31"/>
    <mergeCell ref="G28:G31"/>
    <mergeCell ref="H28:H31"/>
    <mergeCell ref="B32:B34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zoomScale="85" zoomScaleNormal="85" zoomScaleSheetLayoutView="85" workbookViewId="0">
      <selection activeCell="F13" sqref="F13"/>
    </sheetView>
  </sheetViews>
  <sheetFormatPr defaultRowHeight="18" x14ac:dyDescent="0.45"/>
  <cols>
    <col min="1" max="1" width="3.09765625" customWidth="1"/>
    <col min="2" max="2" width="10.3984375" bestFit="1" customWidth="1"/>
    <col min="3" max="6" width="10.5" customWidth="1"/>
    <col min="7" max="7" width="3.09765625" customWidth="1"/>
  </cols>
  <sheetData>
    <row r="1" spans="1:8" x14ac:dyDescent="0.45">
      <c r="B1" s="61" t="s">
        <v>159</v>
      </c>
      <c r="C1" s="61"/>
      <c r="D1" s="61"/>
      <c r="E1" s="61"/>
      <c r="F1" s="61"/>
    </row>
    <row r="2" spans="1:8" x14ac:dyDescent="0.45">
      <c r="B2" s="72" t="s">
        <v>150</v>
      </c>
      <c r="C2" s="72"/>
      <c r="D2" s="72"/>
      <c r="E2" s="72"/>
      <c r="F2" s="72"/>
    </row>
    <row r="3" spans="1:8" ht="18" customHeight="1" x14ac:dyDescent="0.45">
      <c r="F3" s="17" t="s">
        <v>22</v>
      </c>
      <c r="G3" s="18"/>
      <c r="H3" s="18"/>
    </row>
    <row r="4" spans="1:8" ht="24.6" customHeight="1" x14ac:dyDescent="0.45">
      <c r="B4" s="29" t="s">
        <v>160</v>
      </c>
      <c r="C4" s="29" t="s">
        <v>165</v>
      </c>
      <c r="D4" s="29" t="s">
        <v>164</v>
      </c>
      <c r="E4" s="29" t="s">
        <v>166</v>
      </c>
      <c r="F4" s="29" t="s">
        <v>139</v>
      </c>
      <c r="G4" s="18"/>
      <c r="H4" s="18"/>
    </row>
    <row r="5" spans="1:8" ht="24.6" customHeight="1" x14ac:dyDescent="0.45">
      <c r="B5" s="29" t="s">
        <v>161</v>
      </c>
      <c r="C5" s="57"/>
      <c r="D5" s="56"/>
      <c r="E5" s="56"/>
      <c r="F5" s="56">
        <f>SUM(D5:E5)</f>
        <v>0</v>
      </c>
      <c r="G5" s="18"/>
      <c r="H5" s="18"/>
    </row>
    <row r="6" spans="1:8" ht="24.6" customHeight="1" x14ac:dyDescent="0.45">
      <c r="B6" s="29" t="s">
        <v>162</v>
      </c>
      <c r="C6" s="57"/>
      <c r="D6" s="56"/>
      <c r="E6" s="56"/>
      <c r="F6" s="56">
        <f t="shared" ref="F6:F11" si="0">SUM(D6:E6)</f>
        <v>0</v>
      </c>
    </row>
    <row r="7" spans="1:8" ht="24.6" customHeight="1" x14ac:dyDescent="0.45">
      <c r="B7" s="29" t="s">
        <v>162</v>
      </c>
      <c r="C7" s="57"/>
      <c r="D7" s="56"/>
      <c r="E7" s="56"/>
      <c r="F7" s="56">
        <f t="shared" si="0"/>
        <v>0</v>
      </c>
    </row>
    <row r="8" spans="1:8" ht="24.6" customHeight="1" x14ac:dyDescent="0.45">
      <c r="B8" s="29" t="s">
        <v>162</v>
      </c>
      <c r="C8" s="57"/>
      <c r="D8" s="56"/>
      <c r="E8" s="56"/>
      <c r="F8" s="56">
        <f t="shared" si="0"/>
        <v>0</v>
      </c>
    </row>
    <row r="9" spans="1:8" ht="24.6" customHeight="1" x14ac:dyDescent="0.45">
      <c r="B9" s="29" t="s">
        <v>162</v>
      </c>
      <c r="C9" s="57"/>
      <c r="D9" s="56"/>
      <c r="E9" s="56"/>
      <c r="F9" s="56">
        <f t="shared" si="0"/>
        <v>0</v>
      </c>
    </row>
    <row r="10" spans="1:8" ht="24.6" customHeight="1" x14ac:dyDescent="0.45">
      <c r="B10" s="29" t="s">
        <v>163</v>
      </c>
      <c r="C10" s="57"/>
      <c r="D10" s="56"/>
      <c r="E10" s="56"/>
      <c r="F10" s="56">
        <f t="shared" si="0"/>
        <v>0</v>
      </c>
    </row>
    <row r="11" spans="1:8" ht="24.6" customHeight="1" x14ac:dyDescent="0.45">
      <c r="B11" s="29" t="s">
        <v>163</v>
      </c>
      <c r="C11" s="57"/>
      <c r="D11" s="56"/>
      <c r="E11" s="56"/>
      <c r="F11" s="56">
        <f t="shared" si="0"/>
        <v>0</v>
      </c>
    </row>
    <row r="12" spans="1:8" ht="24.6" customHeight="1" x14ac:dyDescent="0.45">
      <c r="A12" s="39"/>
      <c r="B12" s="74" t="s">
        <v>148</v>
      </c>
      <c r="C12" s="76"/>
      <c r="D12" s="56">
        <f>SUM(D5:D11)</f>
        <v>0</v>
      </c>
      <c r="E12" s="56">
        <f t="shared" ref="E12:F12" si="1">SUM(E5:E11)</f>
        <v>0</v>
      </c>
      <c r="F12" s="56">
        <f t="shared" si="1"/>
        <v>0</v>
      </c>
    </row>
    <row r="13" spans="1:8" x14ac:dyDescent="0.45">
      <c r="B13" s="38"/>
      <c r="C13" s="38"/>
      <c r="D13" s="38"/>
      <c r="E13" s="38"/>
    </row>
    <row r="15" spans="1:8" x14ac:dyDescent="0.45">
      <c r="B15" s="72" t="s">
        <v>158</v>
      </c>
      <c r="C15" s="72"/>
      <c r="D15" s="72"/>
      <c r="E15" s="72"/>
      <c r="F15" s="72"/>
    </row>
    <row r="16" spans="1:8" x14ac:dyDescent="0.45">
      <c r="F16" s="17" t="s">
        <v>22</v>
      </c>
    </row>
    <row r="17" spans="2:6" ht="24.6" customHeight="1" x14ac:dyDescent="0.45">
      <c r="B17" s="29" t="s">
        <v>160</v>
      </c>
      <c r="C17" s="29" t="s">
        <v>165</v>
      </c>
      <c r="D17" s="29" t="s">
        <v>164</v>
      </c>
      <c r="E17" s="29" t="s">
        <v>166</v>
      </c>
      <c r="F17" s="29" t="s">
        <v>139</v>
      </c>
    </row>
    <row r="18" spans="2:6" ht="24.6" customHeight="1" x14ac:dyDescent="0.45">
      <c r="B18" s="29" t="s">
        <v>161</v>
      </c>
      <c r="C18" s="57"/>
      <c r="D18" s="56"/>
      <c r="E18" s="56"/>
      <c r="F18" s="56">
        <f>SUM(D18:E18)</f>
        <v>0</v>
      </c>
    </row>
    <row r="19" spans="2:6" ht="24.6" customHeight="1" x14ac:dyDescent="0.45">
      <c r="B19" s="29" t="s">
        <v>162</v>
      </c>
      <c r="C19" s="57"/>
      <c r="D19" s="56"/>
      <c r="E19" s="56"/>
      <c r="F19" s="56">
        <f t="shared" ref="F19:F24" si="2">SUM(D19:E19)</f>
        <v>0</v>
      </c>
    </row>
    <row r="20" spans="2:6" ht="24.6" customHeight="1" x14ac:dyDescent="0.45">
      <c r="B20" s="29" t="s">
        <v>162</v>
      </c>
      <c r="C20" s="57"/>
      <c r="D20" s="56"/>
      <c r="E20" s="56"/>
      <c r="F20" s="56">
        <f t="shared" si="2"/>
        <v>0</v>
      </c>
    </row>
    <row r="21" spans="2:6" ht="24.6" customHeight="1" x14ac:dyDescent="0.45">
      <c r="B21" s="29" t="s">
        <v>162</v>
      </c>
      <c r="C21" s="57"/>
      <c r="D21" s="56"/>
      <c r="E21" s="56"/>
      <c r="F21" s="56">
        <f t="shared" si="2"/>
        <v>0</v>
      </c>
    </row>
    <row r="22" spans="2:6" ht="24.6" customHeight="1" x14ac:dyDescent="0.45">
      <c r="B22" s="29" t="s">
        <v>162</v>
      </c>
      <c r="C22" s="57"/>
      <c r="D22" s="56"/>
      <c r="E22" s="56"/>
      <c r="F22" s="56">
        <f t="shared" si="2"/>
        <v>0</v>
      </c>
    </row>
    <row r="23" spans="2:6" ht="24.6" customHeight="1" x14ac:dyDescent="0.45">
      <c r="B23" s="29" t="s">
        <v>163</v>
      </c>
      <c r="C23" s="57"/>
      <c r="D23" s="56"/>
      <c r="E23" s="56"/>
      <c r="F23" s="56">
        <f t="shared" si="2"/>
        <v>0</v>
      </c>
    </row>
    <row r="24" spans="2:6" ht="24.6" customHeight="1" x14ac:dyDescent="0.45">
      <c r="B24" s="29" t="s">
        <v>163</v>
      </c>
      <c r="C24" s="57"/>
      <c r="D24" s="56"/>
      <c r="E24" s="56"/>
      <c r="F24" s="56">
        <f t="shared" si="2"/>
        <v>0</v>
      </c>
    </row>
    <row r="25" spans="2:6" x14ac:dyDescent="0.45">
      <c r="B25" s="74" t="s">
        <v>148</v>
      </c>
      <c r="C25" s="76"/>
      <c r="D25" s="56">
        <f>SUM(D18:D24)</f>
        <v>0</v>
      </c>
      <c r="E25" s="56">
        <f t="shared" ref="E25" si="3">SUM(E18:E24)</f>
        <v>0</v>
      </c>
      <c r="F25" s="56">
        <f t="shared" ref="F25" si="4">SUM(F18:F24)</f>
        <v>0</v>
      </c>
    </row>
  </sheetData>
  <mergeCells count="5">
    <mergeCell ref="B2:F2"/>
    <mergeCell ref="B12:C12"/>
    <mergeCell ref="B25:C25"/>
    <mergeCell ref="B15:F15"/>
    <mergeCell ref="B1:F1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事業計画</vt:lpstr>
      <vt:lpstr>収支予算書（法人全体）</vt:lpstr>
      <vt:lpstr>収支予算書（追加する病院事業）</vt:lpstr>
      <vt:lpstr>収支予算書（追加する介護老人保健施設事業）</vt:lpstr>
      <vt:lpstr>収支予算書（追加する○〇事業）</vt:lpstr>
      <vt:lpstr>職員給与内訳書</vt:lpstr>
      <vt:lpstr>役員報酬内訳書</vt:lpstr>
      <vt:lpstr>事業計画!Print_Area</vt:lpstr>
      <vt:lpstr>'収支予算書（追加する○〇事業）'!Print_Area</vt:lpstr>
      <vt:lpstr>'収支予算書（追加する介護老人保健施設事業）'!Print_Area</vt:lpstr>
      <vt:lpstr>'収支予算書（追加する病院事業）'!Print_Area</vt:lpstr>
      <vt:lpstr>'収支予算書（法人全体）'!Print_Area</vt:lpstr>
      <vt:lpstr>職員給与内訳書!Print_Area</vt:lpstr>
      <vt:lpstr>役員報酬内訳書!Print_Area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2025-03-30T03:19:47Z</cp:lastPrinted>
  <dcterms:created xsi:type="dcterms:W3CDTF">2025-03-30T02:46:57Z</dcterms:created>
  <dcterms:modified xsi:type="dcterms:W3CDTF">2025-03-30T04:37:46Z</dcterms:modified>
</cp:coreProperties>
</file>